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49FF10D4-C4F7-4B28-97AA-3752E4529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F31" i="1"/>
  <c r="G31" i="1"/>
  <c r="H31" i="1"/>
  <c r="D31" i="1"/>
  <c r="E30" i="1"/>
  <c r="F30" i="1"/>
  <c r="G30" i="1"/>
  <c r="H30" i="1"/>
  <c r="D30" i="1"/>
  <c r="E29" i="1"/>
  <c r="F29" i="1"/>
  <c r="G29" i="1"/>
  <c r="H29" i="1"/>
  <c r="D29" i="1"/>
  <c r="E26" i="1"/>
  <c r="D26" i="1"/>
  <c r="E19" i="1"/>
  <c r="F19" i="1"/>
  <c r="G19" i="1"/>
  <c r="H19" i="1"/>
  <c r="D19" i="1"/>
  <c r="E21" i="1"/>
  <c r="F21" i="1"/>
  <c r="G21" i="1"/>
  <c r="H21" i="1"/>
  <c r="D21" i="1"/>
  <c r="E20" i="1"/>
  <c r="F20" i="1"/>
  <c r="G20" i="1"/>
  <c r="H20" i="1"/>
  <c r="D20" i="1"/>
  <c r="E13" i="1"/>
  <c r="F13" i="1"/>
  <c r="G13" i="1"/>
  <c r="H13" i="1"/>
  <c r="D13" i="1"/>
</calcChain>
</file>

<file path=xl/sharedStrings.xml><?xml version="1.0" encoding="utf-8"?>
<sst xmlns="http://schemas.openxmlformats.org/spreadsheetml/2006/main" count="59" uniqueCount="34">
  <si>
    <t>Додаток 3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</si>
  <si>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</si>
  <si>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</si>
  <si>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</si>
  <si>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</si>
  <si>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</si>
  <si>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</si>
  <si>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</si>
  <si>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</si>
  <si>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</si>
  <si>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</si>
  <si>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</si>
  <si>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</si>
  <si>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</si>
  <si>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</si>
  <si>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</si>
  <si>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</si>
  <si>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</si>
  <si>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</si>
  <si>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</si>
  <si>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</si>
  <si>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</si>
  <si>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</si>
  <si>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</si>
  <si>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</si>
  <si>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</si>
  <si>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</si>
  <si>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</si>
  <si>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</si>
  <si>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</si>
  <si>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>Показники фінансування бюджету Великобичківської селищної  територіальної громади</t>
  </si>
  <si>
    <t>0752500000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</si>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</sst>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5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18" fillId="0" borderId="0" xfId="26" applyFont="1" applyAlignment="1">
      <alignment horizontal="center" vertical="center"/>
    </xf>
    <xf numFmtId="0" fontId="18" fillId="0" borderId="0" xfId="26" applyFont="1"/>
    <xf numFmtId="3" fontId="15" fillId="0" borderId="11" xfId="1" applyNumberFormat="1" applyFont="1" applyBorder="1" applyAlignment="1">
      <alignment vertical="center"/>
    </xf>
    <xf numFmtId="3" fontId="2" fillId="0" borderId="11" xfId="26" applyNumberFormat="1" applyBorder="1" applyAlignment="1">
      <alignment vertical="center"/>
    </xf>
    <xf numFmtId="3" fontId="15" fillId="18" borderId="11" xfId="1" applyNumberFormat="1" applyFont="1" applyFill="1" applyBorder="1" applyAlignment="1">
      <alignment vertical="center"/>
    </xf>
    <xf numFmtId="0" fontId="19" fillId="0" borderId="0" xfId="26" applyFont="1" applyAlignment="1">
      <alignment horizontal="center" vertical="top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5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17" fillId="0" borderId="0" xfId="26" applyFont="1" applyAlignment="1">
      <alignment horizontal="left" vertical="top" wrapText="1"/>
    </xf>
    <xf numFmtId="0" fontId="17" fillId="0" borderId="0" xfId="26" applyFont="1" applyAlignment="1">
      <alignment horizontal="center" vertical="center"/>
    </xf>
    <xf numFmtId="0" fontId="19" fillId="0" borderId="0" xfId="26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7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view="pageBreakPreview" topLeftCell="B1" zoomScaleNormal="100" zoomScaleSheetLayoutView="100" workbookViewId="0">
      <selection activeCell="B35" sqref="B35:G36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9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7" t="s">
        <v>0</v>
      </c>
      <c r="G1" s="27"/>
      <c r="H1" s="27"/>
    </row>
    <row r="2" spans="1:9" x14ac:dyDescent="0.2">
      <c r="F2" s="27" t="s">
        <v>28</v>
      </c>
      <c r="G2" s="27"/>
      <c r="H2" s="27"/>
    </row>
    <row r="3" spans="1:9" x14ac:dyDescent="0.2">
      <c r="F3" s="27" t="s">
        <v>29</v>
      </c>
      <c r="G3" s="27"/>
      <c r="H3" s="27"/>
    </row>
    <row r="4" spans="1:9" x14ac:dyDescent="0.2">
      <c r="F4" s="27"/>
      <c r="G4" s="27"/>
      <c r="H4" s="27"/>
    </row>
    <row r="5" spans="1:9" ht="15.75" x14ac:dyDescent="0.2">
      <c r="B5" s="28" t="s">
        <v>30</v>
      </c>
      <c r="C5" s="28"/>
      <c r="D5" s="28"/>
      <c r="E5" s="28"/>
      <c r="F5" s="28"/>
      <c r="G5" s="28"/>
      <c r="H5" s="28"/>
    </row>
    <row r="6" spans="1:9" x14ac:dyDescent="0.2">
      <c r="B6" s="11" t="s">
        <v>31</v>
      </c>
    </row>
    <row r="7" spans="1:9" x14ac:dyDescent="0.2">
      <c r="B7" s="16" t="s">
        <v>1</v>
      </c>
    </row>
    <row r="8" spans="1:9" x14ac:dyDescent="0.2">
      <c r="H8" s="3" t="s">
        <v>2</v>
      </c>
    </row>
    <row r="9" spans="1:9" ht="17.100000000000001" customHeight="1" x14ac:dyDescent="0.2">
      <c r="B9" s="25" t="s">
        <v>3</v>
      </c>
      <c r="C9" s="25" t="s">
        <v>4</v>
      </c>
      <c r="D9" s="12" t="s">
        <v>23</v>
      </c>
      <c r="E9" s="12" t="s">
        <v>24</v>
      </c>
      <c r="F9" s="12" t="s">
        <v>25</v>
      </c>
      <c r="G9" s="12" t="s">
        <v>26</v>
      </c>
      <c r="H9" s="12" t="s">
        <v>27</v>
      </c>
    </row>
    <row r="10" spans="1:9" ht="17.100000000000001" customHeight="1" x14ac:dyDescent="0.2">
      <c r="B10" s="26"/>
      <c r="C10" s="26"/>
      <c r="D10" s="13" t="s">
        <v>5</v>
      </c>
      <c r="E10" s="13" t="s">
        <v>6</v>
      </c>
      <c r="F10" s="13" t="s">
        <v>7</v>
      </c>
      <c r="G10" s="13" t="s">
        <v>7</v>
      </c>
      <c r="H10" s="13" t="s">
        <v>7</v>
      </c>
    </row>
    <row r="11" spans="1:9" x14ac:dyDescent="0.2"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</row>
    <row r="12" spans="1:9" x14ac:dyDescent="0.2">
      <c r="A12" s="17">
        <v>1</v>
      </c>
      <c r="B12" s="29" t="s">
        <v>8</v>
      </c>
      <c r="C12" s="29"/>
      <c r="D12" s="29"/>
      <c r="E12" s="29"/>
      <c r="F12" s="29"/>
      <c r="G12" s="29"/>
      <c r="H12" s="30"/>
      <c r="I12" s="6"/>
    </row>
    <row r="13" spans="1:9" x14ac:dyDescent="0.2">
      <c r="A13" s="18">
        <v>2</v>
      </c>
      <c r="B13" s="7" t="s">
        <v>9</v>
      </c>
      <c r="C13" s="10" t="s">
        <v>10</v>
      </c>
      <c r="D13" s="8">
        <f>D14+D15</f>
        <v>6979651.8399999999</v>
      </c>
      <c r="E13" s="21">
        <f t="shared" ref="E13:H13" si="0">E14+E15</f>
        <v>7786781.0199999996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6"/>
    </row>
    <row r="14" spans="1:9" x14ac:dyDescent="0.2">
      <c r="A14" s="18">
        <v>0</v>
      </c>
      <c r="B14" s="7" t="s">
        <v>11</v>
      </c>
      <c r="C14" s="10" t="s">
        <v>12</v>
      </c>
      <c r="D14" s="22">
        <v>145543.84</v>
      </c>
      <c r="E14" s="22">
        <v>-7354617.9800000004</v>
      </c>
      <c r="F14" s="22">
        <v>-1900000</v>
      </c>
      <c r="G14" s="22">
        <v>-2700000</v>
      </c>
      <c r="H14" s="22">
        <v>-5100000</v>
      </c>
      <c r="I14" s="6"/>
    </row>
    <row r="15" spans="1:9" x14ac:dyDescent="0.2">
      <c r="A15" s="18">
        <v>0</v>
      </c>
      <c r="B15" s="7" t="s">
        <v>11</v>
      </c>
      <c r="C15" s="10" t="s">
        <v>13</v>
      </c>
      <c r="D15" s="22">
        <v>6834108</v>
      </c>
      <c r="E15" s="22">
        <v>15141399</v>
      </c>
      <c r="F15" s="22">
        <v>1900000</v>
      </c>
      <c r="G15" s="22">
        <v>2700000</v>
      </c>
      <c r="H15" s="22">
        <v>5100000</v>
      </c>
      <c r="I15" s="6"/>
    </row>
    <row r="16" spans="1:9" x14ac:dyDescent="0.2">
      <c r="A16" s="18">
        <v>2</v>
      </c>
      <c r="B16" s="7" t="s">
        <v>14</v>
      </c>
      <c r="C16" s="10" t="s">
        <v>15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6"/>
    </row>
    <row r="17" spans="1:9" x14ac:dyDescent="0.2">
      <c r="A17" s="18">
        <v>0</v>
      </c>
      <c r="B17" s="7" t="s">
        <v>11</v>
      </c>
      <c r="C17" s="10" t="s">
        <v>12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6"/>
    </row>
    <row r="18" spans="1:9" x14ac:dyDescent="0.2">
      <c r="A18" s="18">
        <v>0</v>
      </c>
      <c r="B18" s="7" t="s">
        <v>11</v>
      </c>
      <c r="C18" s="10" t="s">
        <v>13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6"/>
    </row>
    <row r="19" spans="1:9" x14ac:dyDescent="0.2">
      <c r="A19" s="18">
        <v>1</v>
      </c>
      <c r="B19" s="7" t="s">
        <v>11</v>
      </c>
      <c r="C19" s="10" t="s">
        <v>16</v>
      </c>
      <c r="D19" s="8">
        <f>D13</f>
        <v>6979651.8399999999</v>
      </c>
      <c r="E19" s="23">
        <f t="shared" ref="E19:H19" si="1">E13</f>
        <v>7786781.0199999996</v>
      </c>
      <c r="F19" s="23">
        <f t="shared" si="1"/>
        <v>0</v>
      </c>
      <c r="G19" s="23">
        <f t="shared" si="1"/>
        <v>0</v>
      </c>
      <c r="H19" s="23">
        <f t="shared" si="1"/>
        <v>0</v>
      </c>
      <c r="I19" s="6"/>
    </row>
    <row r="20" spans="1:9" x14ac:dyDescent="0.2">
      <c r="A20" s="18">
        <v>1</v>
      </c>
      <c r="B20" s="7" t="s">
        <v>11</v>
      </c>
      <c r="C20" s="10" t="s">
        <v>12</v>
      </c>
      <c r="D20" s="8">
        <f>D14</f>
        <v>145543.84</v>
      </c>
      <c r="E20" s="23">
        <f t="shared" ref="E20:H20" si="2">E14</f>
        <v>-7354617.9800000004</v>
      </c>
      <c r="F20" s="23">
        <f t="shared" si="2"/>
        <v>-1900000</v>
      </c>
      <c r="G20" s="23">
        <f t="shared" si="2"/>
        <v>-2700000</v>
      </c>
      <c r="H20" s="23">
        <f t="shared" si="2"/>
        <v>-5100000</v>
      </c>
      <c r="I20" s="6"/>
    </row>
    <row r="21" spans="1:9" x14ac:dyDescent="0.2">
      <c r="A21" s="18">
        <v>1</v>
      </c>
      <c r="B21" s="7" t="s">
        <v>11</v>
      </c>
      <c r="C21" s="10" t="s">
        <v>13</v>
      </c>
      <c r="D21" s="8">
        <f>D15</f>
        <v>6834108</v>
      </c>
      <c r="E21" s="23">
        <f t="shared" ref="E21:H21" si="3">E15</f>
        <v>15141399</v>
      </c>
      <c r="F21" s="23">
        <f t="shared" si="3"/>
        <v>1900000</v>
      </c>
      <c r="G21" s="23">
        <f t="shared" si="3"/>
        <v>2700000</v>
      </c>
      <c r="H21" s="23">
        <f t="shared" si="3"/>
        <v>5100000</v>
      </c>
      <c r="I21" s="6"/>
    </row>
    <row r="22" spans="1:9" x14ac:dyDescent="0.2">
      <c r="A22" s="17">
        <v>1</v>
      </c>
      <c r="B22" s="29" t="s">
        <v>17</v>
      </c>
      <c r="C22" s="29"/>
      <c r="D22" s="29"/>
      <c r="E22" s="29"/>
      <c r="F22" s="29"/>
      <c r="G22" s="29"/>
      <c r="H22" s="30"/>
      <c r="I22" s="6"/>
    </row>
    <row r="23" spans="1:9" ht="25.5" x14ac:dyDescent="0.2">
      <c r="A23" s="18">
        <v>2</v>
      </c>
      <c r="B23" s="7" t="s">
        <v>18</v>
      </c>
      <c r="C23" s="10" t="s">
        <v>19</v>
      </c>
      <c r="D23" s="8">
        <v>0</v>
      </c>
      <c r="E23" s="8">
        <v>0</v>
      </c>
      <c r="F23" s="21">
        <v>0</v>
      </c>
      <c r="G23" s="21">
        <v>0</v>
      </c>
      <c r="H23" s="21">
        <v>0</v>
      </c>
      <c r="I23" s="6"/>
    </row>
    <row r="24" spans="1:9" x14ac:dyDescent="0.2">
      <c r="A24" s="18">
        <v>0</v>
      </c>
      <c r="B24" s="7" t="s">
        <v>11</v>
      </c>
      <c r="C24" s="10" t="s">
        <v>12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6"/>
    </row>
    <row r="25" spans="1:9" x14ac:dyDescent="0.2">
      <c r="A25" s="18">
        <v>0</v>
      </c>
      <c r="B25" s="7" t="s">
        <v>11</v>
      </c>
      <c r="C25" s="10" t="s">
        <v>13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6"/>
    </row>
    <row r="26" spans="1:9" ht="25.5" x14ac:dyDescent="0.2">
      <c r="A26" s="18">
        <v>2</v>
      </c>
      <c r="B26" s="7" t="s">
        <v>20</v>
      </c>
      <c r="C26" s="10" t="s">
        <v>21</v>
      </c>
      <c r="D26" s="8">
        <f>D27+D28</f>
        <v>6979651.8399999999</v>
      </c>
      <c r="E26" s="21">
        <f t="shared" ref="E26" si="4">E27+E28</f>
        <v>7786781.0199999996</v>
      </c>
      <c r="F26" s="8">
        <v>0</v>
      </c>
      <c r="G26" s="8">
        <v>0</v>
      </c>
      <c r="H26" s="8">
        <v>0</v>
      </c>
      <c r="I26" s="6"/>
    </row>
    <row r="27" spans="1:9" x14ac:dyDescent="0.2">
      <c r="A27" s="18">
        <v>0</v>
      </c>
      <c r="B27" s="7" t="s">
        <v>11</v>
      </c>
      <c r="C27" s="10" t="s">
        <v>12</v>
      </c>
      <c r="D27" s="22">
        <v>145543.84</v>
      </c>
      <c r="E27" s="22">
        <v>-7354617.9800000004</v>
      </c>
      <c r="F27" s="22">
        <v>-1900000</v>
      </c>
      <c r="G27" s="22">
        <v>-2700000</v>
      </c>
      <c r="H27" s="22">
        <v>-5100000</v>
      </c>
      <c r="I27" s="6"/>
    </row>
    <row r="28" spans="1:9" x14ac:dyDescent="0.2">
      <c r="A28" s="18">
        <v>0</v>
      </c>
      <c r="B28" s="7" t="s">
        <v>11</v>
      </c>
      <c r="C28" s="10" t="s">
        <v>13</v>
      </c>
      <c r="D28" s="22">
        <v>6834108</v>
      </c>
      <c r="E28" s="22">
        <v>15141399</v>
      </c>
      <c r="F28" s="22">
        <v>1900000</v>
      </c>
      <c r="G28" s="22">
        <v>2700000</v>
      </c>
      <c r="H28" s="22">
        <v>5100000</v>
      </c>
      <c r="I28" s="6"/>
    </row>
    <row r="29" spans="1:9" x14ac:dyDescent="0.2">
      <c r="A29" s="18">
        <v>1</v>
      </c>
      <c r="B29" s="7" t="s">
        <v>11</v>
      </c>
      <c r="C29" s="10" t="s">
        <v>22</v>
      </c>
      <c r="D29" s="8">
        <f>D26</f>
        <v>6979651.8399999999</v>
      </c>
      <c r="E29" s="23">
        <f t="shared" ref="E29:H29" si="5">E26</f>
        <v>7786781.0199999996</v>
      </c>
      <c r="F29" s="23">
        <f t="shared" si="5"/>
        <v>0</v>
      </c>
      <c r="G29" s="23">
        <f t="shared" si="5"/>
        <v>0</v>
      </c>
      <c r="H29" s="23">
        <f t="shared" si="5"/>
        <v>0</v>
      </c>
      <c r="I29" s="6"/>
    </row>
    <row r="30" spans="1:9" x14ac:dyDescent="0.2">
      <c r="A30" s="18">
        <v>1</v>
      </c>
      <c r="B30" s="7" t="s">
        <v>11</v>
      </c>
      <c r="C30" s="10" t="s">
        <v>12</v>
      </c>
      <c r="D30" s="8">
        <f>D27</f>
        <v>145543.84</v>
      </c>
      <c r="E30" s="23">
        <f t="shared" ref="E30:H30" si="6">E27</f>
        <v>-7354617.9800000004</v>
      </c>
      <c r="F30" s="23">
        <f t="shared" si="6"/>
        <v>-1900000</v>
      </c>
      <c r="G30" s="23">
        <f t="shared" si="6"/>
        <v>-2700000</v>
      </c>
      <c r="H30" s="23">
        <f t="shared" si="6"/>
        <v>-5100000</v>
      </c>
      <c r="I30" s="6"/>
    </row>
    <row r="31" spans="1:9" x14ac:dyDescent="0.2">
      <c r="A31" s="18">
        <v>1</v>
      </c>
      <c r="B31" s="7" t="s">
        <v>11</v>
      </c>
      <c r="C31" s="10" t="s">
        <v>13</v>
      </c>
      <c r="D31" s="8">
        <f>D28</f>
        <v>6834108</v>
      </c>
      <c r="E31" s="23">
        <f t="shared" ref="E31:H31" si="7">E28</f>
        <v>15141399</v>
      </c>
      <c r="F31" s="23">
        <f t="shared" si="7"/>
        <v>1900000</v>
      </c>
      <c r="G31" s="23">
        <f t="shared" si="7"/>
        <v>2700000</v>
      </c>
      <c r="H31" s="23">
        <f t="shared" si="7"/>
        <v>5100000</v>
      </c>
      <c r="I31" s="6"/>
    </row>
    <row r="33" spans="2:8" x14ac:dyDescent="0.2">
      <c r="B33" s="2"/>
      <c r="D33" s="4"/>
      <c r="E33" s="4"/>
      <c r="F33" s="4"/>
      <c r="G33" s="4"/>
      <c r="H33" s="4"/>
    </row>
    <row r="34" spans="2:8" x14ac:dyDescent="0.2">
      <c r="B34" s="2"/>
    </row>
    <row r="35" spans="2:8" ht="12.75" customHeight="1" x14ac:dyDescent="0.2">
      <c r="B35" s="31" t="s">
        <v>32</v>
      </c>
      <c r="C35" s="31"/>
      <c r="D35" s="19"/>
      <c r="E35" s="20"/>
      <c r="F35" s="32" t="s">
        <v>33</v>
      </c>
      <c r="G35" s="32"/>
      <c r="H35" s="5"/>
    </row>
    <row r="36" spans="2:8" ht="12.75" customHeight="1" x14ac:dyDescent="0.2">
      <c r="B36" s="31"/>
      <c r="C36" s="31"/>
      <c r="D36" s="24"/>
      <c r="E36" s="19"/>
      <c r="F36" s="33"/>
      <c r="G36" s="33"/>
      <c r="H36" s="5"/>
    </row>
  </sheetData>
  <mergeCells count="12">
    <mergeCell ref="B12:H12"/>
    <mergeCell ref="B22:H22"/>
    <mergeCell ref="B35:C36"/>
    <mergeCell ref="F35:G35"/>
    <mergeCell ref="F36:G36"/>
    <mergeCell ref="B9:B10"/>
    <mergeCell ref="C9:C10"/>
    <mergeCell ref="F1:H1"/>
    <mergeCell ref="F2:H2"/>
    <mergeCell ref="F3:H3"/>
    <mergeCell ref="F4:H4"/>
    <mergeCell ref="B5:H5"/>
  </mergeCells>
  <conditionalFormatting sqref="B12:B31">
    <cfRule type="expression" dxfId="75" priority="75" stopIfTrue="1">
      <formula>A12=1</formula>
    </cfRule>
    <cfRule type="expression" dxfId="74" priority="76" stopIfTrue="1">
      <formula>A12=2</formula>
    </cfRule>
  </conditionalFormatting>
  <conditionalFormatting sqref="C13:C21 C23:C31">
    <cfRule type="expression" dxfId="73" priority="77" stopIfTrue="1">
      <formula>A13=1</formula>
    </cfRule>
    <cfRule type="expression" dxfId="72" priority="78" stopIfTrue="1">
      <formula>A13=2</formula>
    </cfRule>
  </conditionalFormatting>
  <conditionalFormatting sqref="D23:D25 D16:D21 D13:H13 E19:H21">
    <cfRule type="expression" dxfId="71" priority="79" stopIfTrue="1">
      <formula>A13=1</formula>
    </cfRule>
    <cfRule type="expression" dxfId="70" priority="80" stopIfTrue="1">
      <formula>A13=2</formula>
    </cfRule>
  </conditionalFormatting>
  <conditionalFormatting sqref="E23:E25 F23:H23 E16:E18">
    <cfRule type="expression" dxfId="69" priority="81" stopIfTrue="1">
      <formula>A16=1</formula>
    </cfRule>
    <cfRule type="expression" dxfId="68" priority="82" stopIfTrue="1">
      <formula>A16=2</formula>
    </cfRule>
  </conditionalFormatting>
  <conditionalFormatting sqref="F24:F26 F16:F18">
    <cfRule type="expression" dxfId="67" priority="83" stopIfTrue="1">
      <formula>A16=1</formula>
    </cfRule>
    <cfRule type="expression" dxfId="66" priority="84" stopIfTrue="1">
      <formula>A16=2</formula>
    </cfRule>
  </conditionalFormatting>
  <conditionalFormatting sqref="G24:G26 G16:G18">
    <cfRule type="expression" dxfId="65" priority="85" stopIfTrue="1">
      <formula>A16=1</formula>
    </cfRule>
    <cfRule type="expression" dxfId="64" priority="86" stopIfTrue="1">
      <formula>A16=2</formula>
    </cfRule>
  </conditionalFormatting>
  <conditionalFormatting sqref="H24:H26 H16:H18">
    <cfRule type="expression" dxfId="63" priority="87" stopIfTrue="1">
      <formula>A16=1</formula>
    </cfRule>
    <cfRule type="expression" dxfId="62" priority="88" stopIfTrue="1">
      <formula>A16=2</formula>
    </cfRule>
  </conditionalFormatting>
  <conditionalFormatting sqref="B33:B34 B37:B39">
    <cfRule type="expression" dxfId="61" priority="61" stopIfTrue="1">
      <formula>A33=1</formula>
    </cfRule>
    <cfRule type="expression" dxfId="60" priority="62" stopIfTrue="1">
      <formula>A33=2</formula>
    </cfRule>
  </conditionalFormatting>
  <conditionalFormatting sqref="C33:C34 C37:C39">
    <cfRule type="expression" dxfId="59" priority="63" stopIfTrue="1">
      <formula>A33=1</formula>
    </cfRule>
    <cfRule type="expression" dxfId="58" priority="64" stopIfTrue="1">
      <formula>A33=2</formula>
    </cfRule>
  </conditionalFormatting>
  <conditionalFormatting sqref="D33:D34 D37:D39">
    <cfRule type="expression" dxfId="57" priority="65" stopIfTrue="1">
      <formula>A33=1</formula>
    </cfRule>
    <cfRule type="expression" dxfId="56" priority="66" stopIfTrue="1">
      <formula>A33=2</formula>
    </cfRule>
  </conditionalFormatting>
  <conditionalFormatting sqref="E33:E34 E37:E39">
    <cfRule type="expression" dxfId="55" priority="67" stopIfTrue="1">
      <formula>A33=1</formula>
    </cfRule>
    <cfRule type="expression" dxfId="54" priority="68" stopIfTrue="1">
      <formula>A33=2</formula>
    </cfRule>
  </conditionalFormatting>
  <conditionalFormatting sqref="F33:F34 F37:F39">
    <cfRule type="expression" dxfId="53" priority="69" stopIfTrue="1">
      <formula>A33=1</formula>
    </cfRule>
    <cfRule type="expression" dxfId="52" priority="70" stopIfTrue="1">
      <formula>A33=2</formula>
    </cfRule>
  </conditionalFormatting>
  <conditionalFormatting sqref="G33:G34 G37:G39">
    <cfRule type="expression" dxfId="51" priority="71" stopIfTrue="1">
      <formula>A33=1</formula>
    </cfRule>
    <cfRule type="expression" dxfId="50" priority="72" stopIfTrue="1">
      <formula>A33=2</formula>
    </cfRule>
  </conditionalFormatting>
  <conditionalFormatting sqref="H33:H39">
    <cfRule type="expression" dxfId="49" priority="73" stopIfTrue="1">
      <formula>A33=1</formula>
    </cfRule>
    <cfRule type="expression" dxfId="48" priority="74" stopIfTrue="1">
      <formula>A33=2</formula>
    </cfRule>
  </conditionalFormatting>
  <conditionalFormatting sqref="D14:D15">
    <cfRule type="expression" dxfId="35" priority="27" stopIfTrue="1">
      <formula>A14=1</formula>
    </cfRule>
    <cfRule type="expression" dxfId="34" priority="28" stopIfTrue="1">
      <formula>A14=2</formula>
    </cfRule>
  </conditionalFormatting>
  <conditionalFormatting sqref="E14:E15">
    <cfRule type="expression" dxfId="33" priority="29" stopIfTrue="1">
      <formula>A14=1</formula>
    </cfRule>
    <cfRule type="expression" dxfId="32" priority="30" stopIfTrue="1">
      <formula>A14=2</formula>
    </cfRule>
  </conditionalFormatting>
  <conditionalFormatting sqref="F14:F15">
    <cfRule type="expression" dxfId="31" priority="31" stopIfTrue="1">
      <formula>A14=1</formula>
    </cfRule>
    <cfRule type="expression" dxfId="30" priority="32" stopIfTrue="1">
      <formula>A14=2</formula>
    </cfRule>
  </conditionalFormatting>
  <conditionalFormatting sqref="G14:G15">
    <cfRule type="expression" dxfId="29" priority="33" stopIfTrue="1">
      <formula>A14=1</formula>
    </cfRule>
    <cfRule type="expression" dxfId="28" priority="34" stopIfTrue="1">
      <formula>A14=2</formula>
    </cfRule>
  </conditionalFormatting>
  <conditionalFormatting sqref="H14:H15">
    <cfRule type="expression" dxfId="27" priority="35" stopIfTrue="1">
      <formula>A14=1</formula>
    </cfRule>
    <cfRule type="expression" dxfId="26" priority="36" stopIfTrue="1">
      <formula>A14=2</formula>
    </cfRule>
  </conditionalFormatting>
  <conditionalFormatting sqref="D27:D28">
    <cfRule type="expression" dxfId="25" priority="17" stopIfTrue="1">
      <formula>A27=1</formula>
    </cfRule>
    <cfRule type="expression" dxfId="24" priority="18" stopIfTrue="1">
      <formula>A27=2</formula>
    </cfRule>
  </conditionalFormatting>
  <conditionalFormatting sqref="E27:E28">
    <cfRule type="expression" dxfId="23" priority="19" stopIfTrue="1">
      <formula>A27=1</formula>
    </cfRule>
    <cfRule type="expression" dxfId="22" priority="20" stopIfTrue="1">
      <formula>A27=2</formula>
    </cfRule>
  </conditionalFormatting>
  <conditionalFormatting sqref="F27:F28">
    <cfRule type="expression" dxfId="21" priority="21" stopIfTrue="1">
      <formula>A27=1</formula>
    </cfRule>
    <cfRule type="expression" dxfId="20" priority="22" stopIfTrue="1">
      <formula>A27=2</formula>
    </cfRule>
  </conditionalFormatting>
  <conditionalFormatting sqref="G27:G28">
    <cfRule type="expression" dxfId="19" priority="23" stopIfTrue="1">
      <formula>A27=1</formula>
    </cfRule>
    <cfRule type="expression" dxfId="18" priority="24" stopIfTrue="1">
      <formula>A27=2</formula>
    </cfRule>
  </conditionalFormatting>
  <conditionalFormatting sqref="H27:H28">
    <cfRule type="expression" dxfId="17" priority="25" stopIfTrue="1">
      <formula>A27=1</formula>
    </cfRule>
    <cfRule type="expression" dxfId="16" priority="26" stopIfTrue="1">
      <formula>A27=2</formula>
    </cfRule>
  </conditionalFormatting>
  <conditionalFormatting sqref="D26:E26">
    <cfRule type="expression" dxfId="15" priority="15" stopIfTrue="1">
      <formula>A26=1</formula>
    </cfRule>
    <cfRule type="expression" dxfId="14" priority="16" stopIfTrue="1">
      <formula>A26=2</formula>
    </cfRule>
  </conditionalFormatting>
  <conditionalFormatting sqref="D29:H31">
    <cfRule type="expression" dxfId="13" priority="13" stopIfTrue="1">
      <formula>A29=1</formula>
    </cfRule>
    <cfRule type="expression" dxfId="12" priority="14" stopIfTrue="1">
      <formula>A29=2</formula>
    </cfRule>
  </conditionalFormatting>
  <conditionalFormatting sqref="B35:B36">
    <cfRule type="expression" dxfId="11" priority="1" stopIfTrue="1">
      <formula>XFD35=1</formula>
    </cfRule>
    <cfRule type="expression" dxfId="10" priority="2" stopIfTrue="1">
      <formula>XFD35=2</formula>
    </cfRule>
  </conditionalFormatting>
  <conditionalFormatting sqref="C35:C36">
    <cfRule type="expression" dxfId="9" priority="3" stopIfTrue="1">
      <formula>XFD35=1</formula>
    </cfRule>
    <cfRule type="expression" dxfId="8" priority="4" stopIfTrue="1">
      <formula>XFD35=2</formula>
    </cfRule>
  </conditionalFormatting>
  <conditionalFormatting sqref="D35:D36">
    <cfRule type="expression" dxfId="7" priority="5" stopIfTrue="1">
      <formula>XFD35=1</formula>
    </cfRule>
    <cfRule type="expression" dxfId="6" priority="6" stopIfTrue="1">
      <formula>XFD35=2</formula>
    </cfRule>
  </conditionalFormatting>
  <conditionalFormatting sqref="E35:E36">
    <cfRule type="expression" dxfId="5" priority="7" stopIfTrue="1">
      <formula>XFD35=1</formula>
    </cfRule>
    <cfRule type="expression" dxfId="4" priority="8" stopIfTrue="1">
      <formula>XFD35=2</formula>
    </cfRule>
  </conditionalFormatting>
  <conditionalFormatting sqref="F35:F36">
    <cfRule type="expression" dxfId="3" priority="9" stopIfTrue="1">
      <formula>XFD35=1</formula>
    </cfRule>
    <cfRule type="expression" dxfId="2" priority="10" stopIfTrue="1">
      <formula>XFD35=2</formula>
    </cfRule>
  </conditionalFormatting>
  <conditionalFormatting sqref="G35:G36">
    <cfRule type="expression" dxfId="1" priority="11" stopIfTrue="1">
      <formula>XFD35=1</formula>
    </cfRule>
    <cfRule type="expression" dxfId="0" priority="12" stopIfTrue="1">
      <formula>XFD35=2</formula>
    </cfRule>
  </conditionalFormatting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2025-08-27T09:38:05Z</cp:lastPrinted>
  <dcterms:created xsi:type="dcterms:W3CDTF">2025-08-27T09:16:58Z</dcterms:created>
  <dcterms:modified xsi:type="dcterms:W3CDTF">2025-09-23T11:39:14Z</dcterms:modified>
</cp:coreProperties>
</file>