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21.06.2022\"/>
    </mc:Choice>
  </mc:AlternateContent>
  <bookViews>
    <workbookView xWindow="0" yWindow="0" windowWidth="15345" windowHeight="6240"/>
  </bookViews>
  <sheets>
    <sheet name="дод.2 джер" sheetId="2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18" i="2"/>
  <c r="D23" i="2" l="1"/>
  <c r="C23" i="2"/>
  <c r="D17" i="2"/>
  <c r="C17" i="2" s="1"/>
  <c r="C16" i="2" l="1"/>
  <c r="D21" i="2" l="1"/>
  <c r="D20" i="2" s="1"/>
  <c r="D15" i="2"/>
  <c r="C22" i="2" l="1"/>
  <c r="C15" i="2" l="1"/>
  <c r="D14" i="2"/>
  <c r="C14" i="2" s="1"/>
  <c r="C21" i="2" l="1"/>
  <c r="C20" i="2" s="1"/>
</calcChain>
</file>

<file path=xl/sharedStrings.xml><?xml version="1.0" encoding="utf-8"?>
<sst xmlns="http://schemas.openxmlformats.org/spreadsheetml/2006/main" count="37" uniqueCount="33">
  <si>
    <t>Код</t>
  </si>
  <si>
    <t>Усього</t>
  </si>
  <si>
    <t>Загальний фонд</t>
  </si>
  <si>
    <t>Спеціальний фонд</t>
  </si>
  <si>
    <t>Фінансування за типом кредитора</t>
  </si>
  <si>
    <t>На кінець періоду</t>
  </si>
  <si>
    <t>(код бюджету)</t>
  </si>
  <si>
    <t>Секретар ради</t>
  </si>
  <si>
    <t>602200</t>
  </si>
  <si>
    <t>На початок періоду</t>
  </si>
  <si>
    <t>602100</t>
  </si>
  <si>
    <t>602000</t>
  </si>
  <si>
    <t>Фінансування за активними операціями </t>
  </si>
  <si>
    <t>600000</t>
  </si>
  <si>
    <t>Фінансування за типом боргового зобов'язання</t>
  </si>
  <si>
    <t>208200</t>
  </si>
  <si>
    <t>208100</t>
  </si>
  <si>
    <t xml:space="preserve">Фінансування за рахунок зміни залишків коштів бюджетів </t>
  </si>
  <si>
    <t>Внутрішнє фінансування </t>
  </si>
  <si>
    <t>у тому числі
бюджет
розвитку</t>
  </si>
  <si>
    <t>Найменування згідно з
Класифікацією фінансування
бюджету</t>
  </si>
  <si>
    <t>грн.</t>
  </si>
  <si>
    <t>07525000000</t>
  </si>
  <si>
    <t>Валентина БОЖУК</t>
  </si>
  <si>
    <t>Зміни до фінансування бюджету Великобичківської селищної територіальної громади на 2022 рік</t>
  </si>
  <si>
    <t>208400</t>
  </si>
  <si>
    <t>602400</t>
  </si>
  <si>
    <t>Кошти, що передаються із загального фонду бюджету до бюджету розвитку(спеціального фонду)</t>
  </si>
  <si>
    <t>Зміни обсягів бюджетних коштів </t>
  </si>
  <si>
    <t xml:space="preserve"> Великобичківської селищної ради</t>
  </si>
  <si>
    <t>Додаток 1</t>
  </si>
  <si>
    <t>до рішення 18-ї сесії 8-го скликання</t>
  </si>
  <si>
    <t>від  21.06.2022р. № 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</si>
</sst>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3" fillId="0" borderId="0"/>
  </cellStyleXfs>
  <cellXfs count="39">
    <xf numFmtId="0" fontId="0" fillId="0" borderId="0" xfId="0"/>
    <xf numFmtId="0" fontId="1" fillId="0" borderId="0" xfId="1" applyFill="1"/>
    <xf numFmtId="0" fontId="1" fillId="0" borderId="0" xfId="1" applyNumberFormat="1" applyFont="1" applyFill="1" applyAlignment="1" applyProtection="1"/>
    <xf numFmtId="0" fontId="1" fillId="0" borderId="0" xfId="1" applyFont="1" applyFill="1" applyAlignment="1">
      <alignment vertical="top"/>
    </xf>
    <xf numFmtId="2" fontId="3" fillId="0" borderId="3" xfId="1" applyNumberFormat="1" applyFont="1" applyFill="1" applyBorder="1" applyAlignment="1">
      <alignment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>
      <alignment vertical="top"/>
    </xf>
    <xf numFmtId="49" fontId="3" fillId="0" borderId="3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vertical="top"/>
    </xf>
    <xf numFmtId="2" fontId="7" fillId="0" borderId="3" xfId="1" applyNumberFormat="1" applyFont="1" applyFill="1" applyBorder="1" applyAlignment="1">
      <alignment vertical="center" wrapText="1"/>
    </xf>
    <xf numFmtId="0" fontId="1" fillId="0" borderId="0" xfId="1" applyFont="1" applyFill="1" applyAlignment="1" applyProtection="1"/>
    <xf numFmtId="0" fontId="8" fillId="0" borderId="0" xfId="1" applyFont="1" applyFill="1"/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/>
    <xf numFmtId="0" fontId="1" fillId="0" borderId="2" xfId="1" applyNumberFormat="1" applyFont="1" applyFill="1" applyBorder="1" applyAlignment="1" applyProtection="1">
      <alignment horizontal="right" vertical="center"/>
    </xf>
    <xf numFmtId="0" fontId="11" fillId="0" borderId="0" xfId="1" applyNumberFormat="1" applyFont="1" applyFill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>
      <alignment horizontal="left" vertical="justify" wrapText="1"/>
    </xf>
    <xf numFmtId="0" fontId="2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/>
    <xf numFmtId="0" fontId="15" fillId="0" borderId="0" xfId="0" applyFont="1"/>
    <xf numFmtId="0" fontId="3" fillId="0" borderId="0" xfId="1" applyFont="1" applyFill="1"/>
    <xf numFmtId="4" fontId="3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 wrapText="1"/>
    </xf>
    <xf numFmtId="0" fontId="1" fillId="0" borderId="0" xfId="1" applyNumberFormat="1" applyFont="1" applyFill="1" applyAlignment="1" applyProtection="1">
      <alignment horizontal="right" vertical="center"/>
    </xf>
    <xf numFmtId="0" fontId="1" fillId="0" borderId="0" xfId="1" applyNumberFormat="1" applyFont="1" applyFill="1" applyBorder="1" applyAlignment="1" applyProtection="1">
      <alignment horizontal="right" vertical="center"/>
    </xf>
    <xf numFmtId="49" fontId="14" fillId="0" borderId="0" xfId="3" applyNumberFormat="1" applyFont="1" applyFill="1" applyAlignment="1">
      <alignment horizontal="left" vertical="center"/>
    </xf>
  </cellXfs>
  <cellStyles count="4">
    <cellStyle name="Normal_Доходи" xfId="2"/>
    <cellStyle name="Звичайний" xfId="0" builtinId="0"/>
    <cellStyle name="Звичайний 2" xfId="3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showGridLines="0" showZeros="0" tabSelected="1" view="pageBreakPreview" zoomScale="80" zoomScaleNormal="100" zoomScaleSheetLayoutView="80" workbookViewId="0">
      <selection activeCell="C24" sqref="C24"/>
    </sheetView>
  </sheetViews>
  <sheetFormatPr defaultColWidth="7.85546875" defaultRowHeight="12.75" customHeight="1" x14ac:dyDescent="0.2"/>
  <cols>
    <col min="1" max="1" width="9.42578125" style="2" customWidth="1"/>
    <col min="2" max="2" width="39.7109375" style="2" customWidth="1"/>
    <col min="3" max="3" width="15" style="2" customWidth="1"/>
    <col min="4" max="4" width="18.140625" style="2" customWidth="1"/>
    <col min="5" max="5" width="16.7109375" style="2" customWidth="1"/>
    <col min="6" max="6" width="18" style="2" customWidth="1"/>
    <col min="7" max="16384" width="7.85546875" style="1"/>
  </cols>
  <sheetData>
    <row r="2" spans="1:6" customFormat="1" x14ac:dyDescent="0.2">
      <c r="D2" s="30" t="s">
        <v>30</v>
      </c>
      <c r="E2" s="30"/>
      <c r="F2" s="30"/>
    </row>
    <row r="3" spans="1:6" customFormat="1" x14ac:dyDescent="0.2">
      <c r="D3" s="30" t="s">
        <v>31</v>
      </c>
      <c r="E3" s="30"/>
      <c r="F3" s="30"/>
    </row>
    <row r="4" spans="1:6" customFormat="1" x14ac:dyDescent="0.2">
      <c r="D4" s="30" t="s">
        <v>29</v>
      </c>
      <c r="E4" s="30"/>
      <c r="F4" s="30"/>
    </row>
    <row r="5" spans="1:6" customFormat="1" x14ac:dyDescent="0.2">
      <c r="D5" s="30" t="s">
        <v>32</v>
      </c>
      <c r="E5" s="30"/>
      <c r="F5" s="30"/>
    </row>
    <row r="6" spans="1:6" ht="46.15" customHeight="1" x14ac:dyDescent="0.2">
      <c r="A6" s="35" t="s">
        <v>24</v>
      </c>
      <c r="B6" s="35"/>
      <c r="C6" s="35"/>
      <c r="D6" s="35"/>
      <c r="E6" s="35"/>
      <c r="F6" s="35"/>
    </row>
    <row r="7" spans="1:6" ht="18.600000000000001" customHeight="1" x14ac:dyDescent="0.2">
      <c r="A7" s="23"/>
      <c r="B7" s="38" t="s">
        <v>22</v>
      </c>
      <c r="C7" s="38"/>
      <c r="D7" s="23"/>
      <c r="E7" s="23"/>
      <c r="F7" s="23"/>
    </row>
    <row r="8" spans="1:6" s="18" customFormat="1" ht="15.6" customHeight="1" x14ac:dyDescent="0.2">
      <c r="A8" s="20"/>
      <c r="B8" s="22" t="s">
        <v>6</v>
      </c>
      <c r="C8" s="20"/>
      <c r="D8" s="21"/>
      <c r="E8" s="21"/>
      <c r="F8" s="20"/>
    </row>
    <row r="9" spans="1:6" s="18" customFormat="1" ht="12.75" customHeight="1" x14ac:dyDescent="0.2">
      <c r="A9" s="36"/>
      <c r="B9" s="36"/>
      <c r="C9" s="36"/>
      <c r="D9" s="37"/>
      <c r="E9" s="37"/>
      <c r="F9" s="19" t="s">
        <v>21</v>
      </c>
    </row>
    <row r="10" spans="1:6" s="14" customFormat="1" ht="24.75" customHeight="1" x14ac:dyDescent="0.2">
      <c r="A10" s="34" t="s">
        <v>0</v>
      </c>
      <c r="B10" s="34" t="s">
        <v>20</v>
      </c>
      <c r="C10" s="34" t="s">
        <v>1</v>
      </c>
      <c r="D10" s="34" t="s">
        <v>2</v>
      </c>
      <c r="E10" s="34" t="s">
        <v>3</v>
      </c>
      <c r="F10" s="34"/>
    </row>
    <row r="11" spans="1:6" s="14" customFormat="1" ht="38.25" customHeight="1" x14ac:dyDescent="0.2">
      <c r="A11" s="34"/>
      <c r="B11" s="34"/>
      <c r="C11" s="34"/>
      <c r="D11" s="34"/>
      <c r="E11" s="15" t="s">
        <v>1</v>
      </c>
      <c r="F11" s="17" t="s">
        <v>19</v>
      </c>
    </row>
    <row r="12" spans="1:6" s="14" customFormat="1" ht="15" x14ac:dyDescent="0.2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</row>
    <row r="13" spans="1:6" s="14" customFormat="1" ht="15.75" x14ac:dyDescent="0.2">
      <c r="A13" s="15"/>
      <c r="B13" s="31" t="s">
        <v>4</v>
      </c>
      <c r="C13" s="32"/>
      <c r="D13" s="32"/>
      <c r="E13" s="32"/>
      <c r="F13" s="33"/>
    </row>
    <row r="14" spans="1:6" s="13" customFormat="1" ht="26.25" customHeight="1" x14ac:dyDescent="0.2">
      <c r="A14" s="10">
        <v>200000</v>
      </c>
      <c r="B14" s="12" t="s">
        <v>18</v>
      </c>
      <c r="C14" s="6">
        <f t="shared" ref="C14:C15" si="0">D14+E14</f>
        <v>40000</v>
      </c>
      <c r="D14" s="6">
        <f>D15</f>
        <v>40000</v>
      </c>
      <c r="E14" s="6"/>
      <c r="F14" s="6"/>
    </row>
    <row r="15" spans="1:6" s="11" customFormat="1" ht="39" customHeight="1" x14ac:dyDescent="0.2">
      <c r="A15" s="10">
        <v>208000</v>
      </c>
      <c r="B15" s="12" t="s">
        <v>17</v>
      </c>
      <c r="C15" s="6">
        <f t="shared" si="0"/>
        <v>40000</v>
      </c>
      <c r="D15" s="6">
        <f>D16-D17+D18</f>
        <v>40000</v>
      </c>
      <c r="E15" s="6"/>
      <c r="F15" s="6"/>
    </row>
    <row r="16" spans="1:6" s="7" customFormat="1" ht="23.25" customHeight="1" x14ac:dyDescent="0.2">
      <c r="A16" s="8" t="s">
        <v>16</v>
      </c>
      <c r="B16" s="4" t="s">
        <v>9</v>
      </c>
      <c r="C16" s="6">
        <f>D16+E16</f>
        <v>1431633.53</v>
      </c>
      <c r="D16" s="6">
        <v>1253639.45</v>
      </c>
      <c r="E16" s="6">
        <v>177994.08</v>
      </c>
      <c r="F16" s="6"/>
    </row>
    <row r="17" spans="1:6" s="11" customFormat="1" ht="31.5" customHeight="1" x14ac:dyDescent="0.2">
      <c r="A17" s="5" t="s">
        <v>15</v>
      </c>
      <c r="B17" s="4" t="s">
        <v>5</v>
      </c>
      <c r="C17" s="6">
        <f>D17+E17</f>
        <v>1381633.53</v>
      </c>
      <c r="D17" s="6">
        <f>1253639.45-50000</f>
        <v>1203639.45</v>
      </c>
      <c r="E17" s="6">
        <v>177994.08</v>
      </c>
      <c r="F17" s="6"/>
    </row>
    <row r="18" spans="1:6" s="11" customFormat="1" ht="49.5" customHeight="1" x14ac:dyDescent="0.2">
      <c r="A18" s="5" t="s">
        <v>25</v>
      </c>
      <c r="B18" s="4" t="s">
        <v>27</v>
      </c>
      <c r="C18" s="6">
        <f>D18+E18</f>
        <v>0</v>
      </c>
      <c r="D18" s="6">
        <v>-10000</v>
      </c>
      <c r="E18" s="6">
        <v>10000</v>
      </c>
      <c r="F18" s="6">
        <v>10000</v>
      </c>
    </row>
    <row r="19" spans="1:6" s="3" customFormat="1" ht="30" customHeight="1" x14ac:dyDescent="0.2">
      <c r="A19" s="5"/>
      <c r="B19" s="31" t="s">
        <v>14</v>
      </c>
      <c r="C19" s="32"/>
      <c r="D19" s="32"/>
      <c r="E19" s="32"/>
      <c r="F19" s="33"/>
    </row>
    <row r="20" spans="1:6" s="3" customFormat="1" ht="42.75" customHeight="1" x14ac:dyDescent="0.2">
      <c r="A20" s="10" t="s">
        <v>13</v>
      </c>
      <c r="B20" s="9" t="s">
        <v>12</v>
      </c>
      <c r="C20" s="6">
        <f>C21</f>
        <v>40000</v>
      </c>
      <c r="D20" s="6">
        <f>D21</f>
        <v>40000</v>
      </c>
      <c r="E20" s="6"/>
      <c r="F20" s="6"/>
    </row>
    <row r="21" spans="1:6" s="3" customFormat="1" ht="27.75" customHeight="1" x14ac:dyDescent="0.2">
      <c r="A21" s="10" t="s">
        <v>11</v>
      </c>
      <c r="B21" s="9" t="s">
        <v>28</v>
      </c>
      <c r="C21" s="6">
        <f>D21+E21</f>
        <v>40000</v>
      </c>
      <c r="D21" s="6">
        <f>D22-D23+D24</f>
        <v>40000</v>
      </c>
      <c r="E21" s="6"/>
      <c r="F21" s="6"/>
    </row>
    <row r="22" spans="1:6" s="7" customFormat="1" ht="30" customHeight="1" x14ac:dyDescent="0.2">
      <c r="A22" s="8" t="s">
        <v>10</v>
      </c>
      <c r="B22" s="4" t="s">
        <v>9</v>
      </c>
      <c r="C22" s="6">
        <f>D22+E22</f>
        <v>1431633.53</v>
      </c>
      <c r="D22" s="6">
        <v>1253639.45</v>
      </c>
      <c r="E22" s="6">
        <v>177994.08</v>
      </c>
      <c r="F22" s="6"/>
    </row>
    <row r="23" spans="1:6" s="3" customFormat="1" ht="35.25" customHeight="1" x14ac:dyDescent="0.2">
      <c r="A23" s="5" t="s">
        <v>8</v>
      </c>
      <c r="B23" s="4" t="s">
        <v>5</v>
      </c>
      <c r="C23" s="6">
        <f>D23+E23</f>
        <v>1381633.53</v>
      </c>
      <c r="D23" s="6">
        <f>1253639.45-50000</f>
        <v>1203639.45</v>
      </c>
      <c r="E23" s="6">
        <v>177994.08</v>
      </c>
      <c r="F23" s="6"/>
    </row>
    <row r="24" spans="1:6" s="3" customFormat="1" ht="53.25" customHeight="1" x14ac:dyDescent="0.2">
      <c r="A24" s="5" t="s">
        <v>26</v>
      </c>
      <c r="B24" s="4" t="s">
        <v>27</v>
      </c>
      <c r="C24" s="6">
        <f>D24+E24</f>
        <v>0</v>
      </c>
      <c r="D24" s="6">
        <v>-10000</v>
      </c>
      <c r="E24" s="6">
        <v>10000</v>
      </c>
      <c r="F24" s="6">
        <v>10000</v>
      </c>
    </row>
    <row r="25" spans="1:6" ht="12.75" customHeight="1" x14ac:dyDescent="0.2">
      <c r="B25" s="1"/>
      <c r="D25" s="27"/>
      <c r="E25" s="27">
        <v>0</v>
      </c>
      <c r="F25" s="27">
        <v>0</v>
      </c>
    </row>
    <row r="27" spans="1:6" s="26" customFormat="1" ht="15.75" x14ac:dyDescent="0.25">
      <c r="A27" s="24"/>
      <c r="B27" s="2"/>
      <c r="C27" s="25"/>
      <c r="D27" s="2"/>
      <c r="E27" s="2"/>
      <c r="F27" s="2"/>
    </row>
    <row r="28" spans="1:6" ht="12.75" customHeight="1" x14ac:dyDescent="0.25">
      <c r="B28" s="28" t="s">
        <v>7</v>
      </c>
      <c r="D28" s="29"/>
      <c r="E28" s="28" t="s">
        <v>23</v>
      </c>
      <c r="F28" s="24"/>
    </row>
  </sheetData>
  <mergeCells count="10">
    <mergeCell ref="A6:F6"/>
    <mergeCell ref="A9:E9"/>
    <mergeCell ref="E10:F10"/>
    <mergeCell ref="B7:C7"/>
    <mergeCell ref="B13:F13"/>
    <mergeCell ref="B19:F19"/>
    <mergeCell ref="A10:A11"/>
    <mergeCell ref="B10:B11"/>
    <mergeCell ref="C10:C11"/>
    <mergeCell ref="D10:D11"/>
  </mergeCells>
  <printOptions horizontalCentered="1"/>
  <pageMargins left="0.74803149606299213" right="0.74803149606299213" top="0.59055118110236227" bottom="0.78740157480314965" header="0.51181102362204722" footer="0.51181102362204722"/>
  <pageSetup paperSize="9" scale="82" fitToHeight="0" orientation="portrait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дод.2 джер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cp:lastPrinted>2022-02-21T13:19:57Z</cp:lastPrinted>
  <dcterms:created xsi:type="dcterms:W3CDTF">2021-04-01T12:15:39Z</dcterms:created>
  <dcterms:modified xsi:type="dcterms:W3CDTF">2022-06-27T08:13:08Z</dcterms:modified>
</cp:coreProperties>
</file>