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сії на сайті\19та сесія  11.08.22 –САЙТ\"/>
    </mc:Choice>
  </mc:AlternateContent>
  <bookViews>
    <workbookView xWindow="0" yWindow="0" windowWidth="28800" windowHeight="12435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48" i="1"/>
  <c r="C41" i="1"/>
  <c r="D17" i="1" l="1"/>
  <c r="D16" i="1" s="1"/>
  <c r="D15" i="1" s="1"/>
  <c r="D19" i="1"/>
  <c r="C19" i="1"/>
  <c r="C17" i="1"/>
  <c r="C16" i="1" s="1"/>
  <c r="C15" i="1" s="1"/>
</calcChain>
</file>

<file path=xl/sharedStrings.xml><?xml version="1.0" encoding="utf-8"?>
<sst xmlns="http://schemas.openxmlformats.org/spreadsheetml/2006/main" count="64" uniqueCount="50">
  <si>
    <t>Додаток 1</t>
  </si>
  <si>
    <t>ДОХОДИ_x000D_
місцевого бюджету на 2022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</si>
  <si>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</si>
  <si>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</si>
  <si>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</si>
  <si>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</si>
  <si>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</si>
  <si>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</si>
  <si>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</si>
  <si>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</si>
  <si>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</si>
  <si>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</si>
  <si>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Разом доходів</t>
  </si>
  <si>
    <t>X</t>
  </si>
  <si>
    <t>0752500000</t>
  </si>
  <si>
    <t>(код бюджету)</t>
  </si>
  <si>
    <t>Інші дотації з місцевого бюджету</t>
  </si>
  <si>
    <t>Дотації з місцевих бюджетів іншим місцевим бюджетам</t>
  </si>
  <si>
    <t>Секретар ради</t>
  </si>
  <si>
    <t>Валентина БОЖУК</t>
  </si>
  <si>
    <t xml:space="preserve"> Великобичківської селищної ради</t>
  </si>
  <si>
    <t>до рішення 19-ї сесії 8-го скликання</t>
  </si>
  <si>
    <t>від  11.08.2022р. № 755</t>
  </si>
  <si>
    <t xml:space="preserve"> Додаток 2</t>
  </si>
  <si>
    <t xml:space="preserve"> до рішення 19-ї сесії 8-го скликання</t>
  </si>
  <si>
    <t xml:space="preserve"> від  11.08.2022р. № 755</t>
  </si>
  <si>
    <t>Зміни до фінансування бюджету Великобичківської селищної територіальної                                 громади на 2022 рік</t>
  </si>
  <si>
    <t>07525000000</t>
  </si>
  <si>
    <t>грн.</t>
  </si>
  <si>
    <t>Найменування згідно з
Класифікацією фінансування
бюджету</t>
  </si>
  <si>
    <t>у тому числі
бюджет
розвитку</t>
  </si>
  <si>
    <t>Фінансування за типом кредитора</t>
  </si>
  <si>
    <t>Внутрішнє фінансування </t>
  </si>
  <si>
    <t xml:space="preserve">Фінансування за рахунок зміни залишків коштів бюджетів </t>
  </si>
  <si>
    <t>208100</t>
  </si>
  <si>
    <t>На початок періоду</t>
  </si>
  <si>
    <t>208200</t>
  </si>
  <si>
    <t>На кінець періоду</t>
  </si>
  <si>
    <t>208400</t>
  </si>
  <si>
    <t>Кошти, що передаються із загального фонду бюджету до бюджету розвитку(спеціального фонду)</t>
  </si>
  <si>
    <t>Х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</si>
  <si>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</si>
  <si>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</si>
  <si>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</si>
  <si>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 </t>
  </si>
  <si>
    <t>602000</t>
  </si>
  <si>
    <t>Зміни обсягів бюджетних коштів </t>
  </si>
  <si>
    <t>602100</t>
  </si>
  <si>
    <t>602200</t>
  </si>
  <si>
    <t>602400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</si>
</sst>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3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1" applyNumberFormat="1" applyFont="1" applyFill="1" applyAlignment="1" applyProtection="1"/>
    <xf numFmtId="0" fontId="8" fillId="0" borderId="0" xfId="0" applyFont="1"/>
    <xf numFmtId="0" fontId="9" fillId="0" borderId="0" xfId="1" applyNumberFormat="1" applyFont="1" applyFill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center" vertical="center"/>
    </xf>
    <xf numFmtId="49" fontId="11" fillId="0" borderId="0" xfId="2" applyNumberFormat="1" applyFont="1" applyFill="1" applyAlignment="1">
      <alignment horizontal="left" vertical="center"/>
    </xf>
    <xf numFmtId="0" fontId="12" fillId="0" borderId="0" xfId="1" applyNumberFormat="1" applyFont="1" applyFill="1" applyAlignment="1" applyProtection="1">
      <alignment horizontal="center" vertical="center"/>
    </xf>
    <xf numFmtId="0" fontId="14" fillId="0" borderId="0" xfId="3" applyFont="1" applyFill="1" applyBorder="1" applyAlignment="1">
      <alignment horizontal="left" vertical="justify" wrapText="1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Alignment="1" applyProtection="1">
      <alignment horizontal="right" vertical="center"/>
    </xf>
    <xf numFmtId="0" fontId="7" fillId="0" borderId="0" xfId="1" applyNumberFormat="1" applyFont="1" applyFill="1" applyBorder="1" applyAlignment="1" applyProtection="1">
      <alignment horizontal="right" vertical="center"/>
    </xf>
    <xf numFmtId="0" fontId="7" fillId="0" borderId="1" xfId="1" applyNumberFormat="1" applyFont="1" applyFill="1" applyBorder="1" applyAlignment="1" applyProtection="1">
      <alignment horizontal="right" vertical="center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6" fillId="0" borderId="2" xfId="1" applyNumberFormat="1" applyFont="1" applyFill="1" applyBorder="1" applyAlignment="1" applyProtection="1">
      <alignment horizontal="center" vertical="center" wrapText="1"/>
    </xf>
    <xf numFmtId="0" fontId="17" fillId="0" borderId="2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49" fontId="18" fillId="0" borderId="2" xfId="1" applyNumberFormat="1" applyFont="1" applyFill="1" applyBorder="1" applyAlignment="1">
      <alignment horizontal="center" vertical="center" wrapText="1"/>
    </xf>
    <xf numFmtId="2" fontId="18" fillId="0" borderId="2" xfId="1" applyNumberFormat="1" applyFont="1" applyFill="1" applyBorder="1" applyAlignment="1">
      <alignment vertical="center" wrapText="1"/>
    </xf>
    <xf numFmtId="4" fontId="15" fillId="0" borderId="2" xfId="1" applyNumberFormat="1" applyFont="1" applyFill="1" applyBorder="1" applyAlignment="1" applyProtection="1">
      <alignment horizontal="right" vertical="center"/>
    </xf>
    <xf numFmtId="49" fontId="14" fillId="0" borderId="2" xfId="1" applyNumberFormat="1" applyFont="1" applyFill="1" applyBorder="1" applyAlignment="1">
      <alignment horizontal="center" vertical="center" wrapText="1"/>
    </xf>
    <xf numFmtId="2" fontId="14" fillId="0" borderId="2" xfId="1" applyNumberFormat="1" applyFont="1" applyFill="1" applyBorder="1" applyAlignment="1">
      <alignment vertical="center" wrapText="1"/>
    </xf>
    <xf numFmtId="4" fontId="14" fillId="0" borderId="2" xfId="1" applyNumberFormat="1" applyFont="1" applyFill="1" applyBorder="1" applyAlignment="1" applyProtection="1">
      <alignment horizontal="right" vertical="center"/>
    </xf>
    <xf numFmtId="49" fontId="19" fillId="0" borderId="2" xfId="1" applyNumberFormat="1" applyFont="1" applyFill="1" applyBorder="1" applyAlignment="1">
      <alignment horizontal="center" vertical="center" wrapText="1"/>
    </xf>
    <xf numFmtId="2" fontId="15" fillId="0" borderId="2" xfId="1" applyNumberFormat="1" applyFont="1" applyFill="1" applyBorder="1" applyAlignment="1">
      <alignment vertical="center" wrapText="1"/>
    </xf>
    <xf numFmtId="0" fontId="7" fillId="0" borderId="0" xfId="1" applyFill="1"/>
    <xf numFmtId="4" fontId="14" fillId="0" borderId="0" xfId="1" applyNumberFormat="1" applyFont="1" applyFill="1" applyBorder="1" applyAlignment="1">
      <alignment vertical="center"/>
    </xf>
    <xf numFmtId="0" fontId="14" fillId="0" borderId="0" xfId="1" applyNumberFormat="1" applyFont="1" applyFill="1" applyAlignment="1" applyProtection="1"/>
  </cellXfs>
  <cellStyles count="4">
    <cellStyle name="Normal_Доходи" xfId="3"/>
    <cellStyle name="Звичайний 2" xfId="2"/>
    <cellStyle name="Обычный" xfId="0" builtinId="0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tabSelected="1" topLeftCell="A19" workbookViewId="0">
      <selection activeCell="M53" sqref="M53"/>
    </sheetView>
  </sheetViews>
  <sheetFormatPr defaultRowHeight="12.75" x14ac:dyDescent="0.2"/>
  <cols>
    <col min="1" max="1" width="13.140625" style="21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2" spans="1:6" x14ac:dyDescent="0.2">
      <c r="D2" t="s">
        <v>0</v>
      </c>
    </row>
    <row r="3" spans="1:6" x14ac:dyDescent="0.2">
      <c r="D3" t="s">
        <v>21</v>
      </c>
    </row>
    <row r="4" spans="1:6" x14ac:dyDescent="0.2">
      <c r="D4" t="s">
        <v>20</v>
      </c>
    </row>
    <row r="5" spans="1:6" x14ac:dyDescent="0.2">
      <c r="D5" t="s">
        <v>22</v>
      </c>
    </row>
    <row r="8" spans="1:6" ht="30" customHeight="1" x14ac:dyDescent="0.2">
      <c r="A8" s="24" t="s">
        <v>1</v>
      </c>
      <c r="B8" s="25"/>
      <c r="C8" s="25"/>
      <c r="D8" s="25"/>
      <c r="E8" s="25"/>
      <c r="F8" s="25"/>
    </row>
    <row r="9" spans="1:6" ht="25.5" customHeight="1" x14ac:dyDescent="0.2">
      <c r="A9" s="22" t="s">
        <v>14</v>
      </c>
      <c r="B9" s="2"/>
      <c r="C9" s="2"/>
      <c r="D9" s="2"/>
      <c r="E9" s="2"/>
      <c r="F9" s="2"/>
    </row>
    <row r="10" spans="1:6" x14ac:dyDescent="0.2">
      <c r="A10" s="23" t="s">
        <v>15</v>
      </c>
      <c r="F10" s="1" t="s">
        <v>2</v>
      </c>
    </row>
    <row r="11" spans="1:6" ht="15.75" x14ac:dyDescent="0.2">
      <c r="A11" s="26" t="s">
        <v>3</v>
      </c>
      <c r="B11" s="26" t="s">
        <v>4</v>
      </c>
      <c r="C11" s="27" t="s">
        <v>5</v>
      </c>
      <c r="D11" s="26" t="s">
        <v>6</v>
      </c>
      <c r="E11" s="26" t="s">
        <v>7</v>
      </c>
      <c r="F11" s="26"/>
    </row>
    <row r="12" spans="1:6" x14ac:dyDescent="0.2">
      <c r="A12" s="26"/>
      <c r="B12" s="26"/>
      <c r="C12" s="26"/>
      <c r="D12" s="26"/>
      <c r="E12" s="26" t="s">
        <v>8</v>
      </c>
      <c r="F12" s="26" t="s">
        <v>9</v>
      </c>
    </row>
    <row r="13" spans="1:6" ht="33.75" customHeight="1" x14ac:dyDescent="0.2">
      <c r="A13" s="26"/>
      <c r="B13" s="26"/>
      <c r="C13" s="26"/>
      <c r="D13" s="26"/>
      <c r="E13" s="26"/>
      <c r="F13" s="26"/>
    </row>
    <row r="14" spans="1:6" ht="15.75" x14ac:dyDescent="0.2">
      <c r="A14" s="18">
        <v>1</v>
      </c>
      <c r="B14" s="13">
        <v>2</v>
      </c>
      <c r="C14" s="14">
        <v>3</v>
      </c>
      <c r="D14" s="13">
        <v>4</v>
      </c>
      <c r="E14" s="13">
        <v>5</v>
      </c>
      <c r="F14" s="13">
        <v>6</v>
      </c>
    </row>
    <row r="15" spans="1:6" ht="22.5" customHeight="1" x14ac:dyDescent="0.2">
      <c r="A15" s="19">
        <v>40000000</v>
      </c>
      <c r="B15" s="7" t="s">
        <v>10</v>
      </c>
      <c r="C15" s="8">
        <f t="shared" ref="C15:D17" si="0">C16</f>
        <v>217079</v>
      </c>
      <c r="D15" s="8">
        <f t="shared" si="0"/>
        <v>217079</v>
      </c>
      <c r="E15" s="9"/>
      <c r="F15" s="9"/>
    </row>
    <row r="16" spans="1:6" ht="18.75" customHeight="1" x14ac:dyDescent="0.2">
      <c r="A16" s="19">
        <v>41000000</v>
      </c>
      <c r="B16" s="7" t="s">
        <v>11</v>
      </c>
      <c r="C16" s="8">
        <f t="shared" si="0"/>
        <v>217079</v>
      </c>
      <c r="D16" s="8">
        <f t="shared" si="0"/>
        <v>217079</v>
      </c>
      <c r="E16" s="9"/>
      <c r="F16" s="9"/>
    </row>
    <row r="17" spans="1:6" ht="36.75" customHeight="1" x14ac:dyDescent="0.2">
      <c r="A17" s="19">
        <v>41040000</v>
      </c>
      <c r="B17" s="7" t="s">
        <v>17</v>
      </c>
      <c r="C17" s="8">
        <f t="shared" si="0"/>
        <v>217079</v>
      </c>
      <c r="D17" s="8">
        <f t="shared" si="0"/>
        <v>217079</v>
      </c>
      <c r="E17" s="9"/>
      <c r="F17" s="9"/>
    </row>
    <row r="18" spans="1:6" ht="146.25" customHeight="1" x14ac:dyDescent="0.2">
      <c r="A18" s="20">
        <v>41040400</v>
      </c>
      <c r="B18" s="10" t="s">
        <v>16</v>
      </c>
      <c r="C18" s="11">
        <v>217079</v>
      </c>
      <c r="D18" s="12">
        <v>217079</v>
      </c>
      <c r="E18" s="12"/>
      <c r="F18" s="12"/>
    </row>
    <row r="19" spans="1:6" ht="15.75" x14ac:dyDescent="0.2">
      <c r="A19" s="19" t="s">
        <v>13</v>
      </c>
      <c r="B19" s="7" t="s">
        <v>12</v>
      </c>
      <c r="C19" s="8">
        <f>C18</f>
        <v>217079</v>
      </c>
      <c r="D19" s="8">
        <f>D18</f>
        <v>217079</v>
      </c>
      <c r="E19" s="9"/>
      <c r="F19" s="9"/>
    </row>
    <row r="21" spans="1:6" ht="15.75" x14ac:dyDescent="0.25">
      <c r="B21" s="4"/>
      <c r="C21" s="5"/>
      <c r="D21" s="6"/>
      <c r="E21" s="4"/>
    </row>
    <row r="22" spans="1:6" ht="15.75" x14ac:dyDescent="0.25">
      <c r="B22" s="15" t="s">
        <v>18</v>
      </c>
      <c r="C22" s="16"/>
      <c r="D22" s="17" t="s">
        <v>19</v>
      </c>
      <c r="E22" s="3"/>
    </row>
    <row r="26" spans="1:6" x14ac:dyDescent="0.2">
      <c r="A26" s="28"/>
      <c r="B26" s="28"/>
      <c r="C26" s="28"/>
      <c r="D26" s="28"/>
      <c r="E26" s="28"/>
      <c r="F26" s="28"/>
    </row>
    <row r="27" spans="1:6" x14ac:dyDescent="0.2">
      <c r="A27"/>
      <c r="D27" s="29" t="s">
        <v>23</v>
      </c>
      <c r="E27" s="29"/>
      <c r="F27" s="29"/>
    </row>
    <row r="28" spans="1:6" x14ac:dyDescent="0.2">
      <c r="A28"/>
      <c r="D28" s="29" t="s">
        <v>24</v>
      </c>
      <c r="E28" s="29"/>
      <c r="F28" s="29"/>
    </row>
    <row r="29" spans="1:6" x14ac:dyDescent="0.2">
      <c r="A29"/>
      <c r="D29" s="29" t="s">
        <v>20</v>
      </c>
      <c r="E29" s="29"/>
      <c r="F29" s="29"/>
    </row>
    <row r="30" spans="1:6" x14ac:dyDescent="0.2">
      <c r="A30"/>
      <c r="D30" s="29" t="s">
        <v>25</v>
      </c>
      <c r="E30" s="29"/>
      <c r="F30" s="29"/>
    </row>
    <row r="31" spans="1:6" ht="18.75" x14ac:dyDescent="0.2">
      <c r="A31" s="30" t="s">
        <v>26</v>
      </c>
      <c r="B31" s="30"/>
      <c r="C31" s="30"/>
      <c r="D31" s="30"/>
      <c r="E31" s="30"/>
      <c r="F31" s="30"/>
    </row>
    <row r="32" spans="1:6" ht="18.75" x14ac:dyDescent="0.2">
      <c r="A32" s="31"/>
      <c r="B32" s="32" t="s">
        <v>27</v>
      </c>
      <c r="C32" s="32"/>
      <c r="D32" s="31"/>
      <c r="E32" s="31"/>
      <c r="F32" s="31"/>
    </row>
    <row r="33" spans="1:6" ht="20.25" x14ac:dyDescent="0.2">
      <c r="A33" s="33"/>
      <c r="B33" s="34" t="s">
        <v>15</v>
      </c>
      <c r="C33" s="33"/>
      <c r="D33" s="35"/>
      <c r="E33" s="35"/>
      <c r="F33" s="33"/>
    </row>
    <row r="34" spans="1:6" x14ac:dyDescent="0.2">
      <c r="A34" s="36"/>
      <c r="B34" s="36"/>
      <c r="C34" s="36"/>
      <c r="D34" s="37"/>
      <c r="E34" s="37"/>
      <c r="F34" s="38" t="s">
        <v>28</v>
      </c>
    </row>
    <row r="35" spans="1:6" ht="15.75" x14ac:dyDescent="0.2">
      <c r="A35" s="39" t="s">
        <v>3</v>
      </c>
      <c r="B35" s="39" t="s">
        <v>29</v>
      </c>
      <c r="C35" s="39" t="s">
        <v>5</v>
      </c>
      <c r="D35" s="39" t="s">
        <v>6</v>
      </c>
      <c r="E35" s="39" t="s">
        <v>7</v>
      </c>
      <c r="F35" s="39"/>
    </row>
    <row r="36" spans="1:6" ht="38.25" x14ac:dyDescent="0.2">
      <c r="A36" s="39"/>
      <c r="B36" s="39"/>
      <c r="C36" s="39"/>
      <c r="D36" s="39"/>
      <c r="E36" s="40" t="s">
        <v>5</v>
      </c>
      <c r="F36" s="41" t="s">
        <v>30</v>
      </c>
    </row>
    <row r="37" spans="1:6" ht="15" x14ac:dyDescent="0.2">
      <c r="A37" s="42">
        <v>1</v>
      </c>
      <c r="B37" s="42">
        <v>2</v>
      </c>
      <c r="C37" s="42">
        <v>3</v>
      </c>
      <c r="D37" s="42">
        <v>4</v>
      </c>
      <c r="E37" s="42">
        <v>5</v>
      </c>
      <c r="F37" s="42">
        <v>6</v>
      </c>
    </row>
    <row r="38" spans="1:6" ht="15.75" x14ac:dyDescent="0.2">
      <c r="A38" s="40"/>
      <c r="B38" s="43" t="s">
        <v>31</v>
      </c>
      <c r="C38" s="44"/>
      <c r="D38" s="44"/>
      <c r="E38" s="44"/>
      <c r="F38" s="45"/>
    </row>
    <row r="39" spans="1:6" ht="15.75" x14ac:dyDescent="0.2">
      <c r="A39" s="46">
        <v>200000</v>
      </c>
      <c r="B39" s="47" t="s">
        <v>32</v>
      </c>
      <c r="C39" s="48">
        <v>493000</v>
      </c>
      <c r="D39" s="48"/>
      <c r="E39" s="48">
        <v>493000</v>
      </c>
      <c r="F39" s="48">
        <v>493000</v>
      </c>
    </row>
    <row r="40" spans="1:6" ht="31.5" x14ac:dyDescent="0.2">
      <c r="A40" s="46">
        <v>208000</v>
      </c>
      <c r="B40" s="47" t="s">
        <v>33</v>
      </c>
      <c r="C40" s="48">
        <v>493000</v>
      </c>
      <c r="D40" s="48">
        <v>0</v>
      </c>
      <c r="E40" s="48">
        <v>493000</v>
      </c>
      <c r="F40" s="48">
        <v>493000</v>
      </c>
    </row>
    <row r="41" spans="1:6" ht="15.75" x14ac:dyDescent="0.2">
      <c r="A41" s="49" t="s">
        <v>34</v>
      </c>
      <c r="B41" s="50" t="s">
        <v>35</v>
      </c>
      <c r="C41" s="51">
        <f>D41+E41</f>
        <v>1381633.53</v>
      </c>
      <c r="D41" s="51">
        <v>1203639.45</v>
      </c>
      <c r="E41" s="51">
        <v>177994.08</v>
      </c>
      <c r="F41" s="48"/>
    </row>
    <row r="42" spans="1:6" ht="15.75" x14ac:dyDescent="0.2">
      <c r="A42" s="52" t="s">
        <v>36</v>
      </c>
      <c r="B42" s="50" t="s">
        <v>37</v>
      </c>
      <c r="C42" s="51">
        <v>888633.53</v>
      </c>
      <c r="D42" s="51">
        <v>710639.45</v>
      </c>
      <c r="E42" s="51">
        <v>177994.08</v>
      </c>
      <c r="F42" s="48">
        <v>0</v>
      </c>
    </row>
    <row r="43" spans="1:6" ht="47.25" x14ac:dyDescent="0.2">
      <c r="A43" s="52" t="s">
        <v>38</v>
      </c>
      <c r="B43" s="50" t="s">
        <v>39</v>
      </c>
      <c r="C43" s="48">
        <v>0</v>
      </c>
      <c r="D43" s="51">
        <v>-493000</v>
      </c>
      <c r="E43" s="51">
        <v>493000</v>
      </c>
      <c r="F43" s="51">
        <v>493000</v>
      </c>
    </row>
    <row r="44" spans="1:6" ht="15.75" x14ac:dyDescent="0.2">
      <c r="A44" s="46" t="s">
        <v>40</v>
      </c>
      <c r="B44" s="53" t="s">
        <v>41</v>
      </c>
      <c r="C44" s="48">
        <v>493000</v>
      </c>
      <c r="D44" s="48"/>
      <c r="E44" s="48">
        <v>493000</v>
      </c>
      <c r="F44" s="48">
        <v>493000</v>
      </c>
    </row>
    <row r="45" spans="1:6" ht="15.75" x14ac:dyDescent="0.2">
      <c r="A45" s="52"/>
      <c r="B45" s="43" t="s">
        <v>42</v>
      </c>
      <c r="C45" s="44"/>
      <c r="D45" s="44"/>
      <c r="E45" s="44"/>
      <c r="F45" s="45"/>
    </row>
    <row r="46" spans="1:6" ht="31.5" x14ac:dyDescent="0.2">
      <c r="A46" s="46" t="s">
        <v>43</v>
      </c>
      <c r="B46" s="53" t="s">
        <v>44</v>
      </c>
      <c r="C46" s="48">
        <v>493000</v>
      </c>
      <c r="D46" s="48">
        <v>0</v>
      </c>
      <c r="E46" s="48">
        <v>493000</v>
      </c>
      <c r="F46" s="48">
        <v>493000</v>
      </c>
    </row>
    <row r="47" spans="1:6" ht="15.75" x14ac:dyDescent="0.2">
      <c r="A47" s="46" t="s">
        <v>45</v>
      </c>
      <c r="B47" s="53" t="s">
        <v>46</v>
      </c>
      <c r="C47" s="48">
        <v>493000</v>
      </c>
      <c r="D47" s="48">
        <v>0</v>
      </c>
      <c r="E47" s="48">
        <v>493000</v>
      </c>
      <c r="F47" s="48">
        <v>493000</v>
      </c>
    </row>
    <row r="48" spans="1:6" ht="15.75" x14ac:dyDescent="0.2">
      <c r="A48" s="49" t="s">
        <v>47</v>
      </c>
      <c r="B48" s="50" t="s">
        <v>35</v>
      </c>
      <c r="C48" s="51">
        <f>D48+E48</f>
        <v>1381633.53</v>
      </c>
      <c r="D48" s="51">
        <v>1203639.45</v>
      </c>
      <c r="E48" s="51">
        <v>177994.08</v>
      </c>
      <c r="F48" s="48"/>
    </row>
    <row r="49" spans="1:6" ht="15.75" x14ac:dyDescent="0.2">
      <c r="A49" s="52" t="s">
        <v>48</v>
      </c>
      <c r="B49" s="50" t="s">
        <v>37</v>
      </c>
      <c r="C49" s="51">
        <v>888633.53</v>
      </c>
      <c r="D49" s="51">
        <v>710639.45</v>
      </c>
      <c r="E49" s="51">
        <v>177994.08</v>
      </c>
      <c r="F49" s="48"/>
    </row>
    <row r="50" spans="1:6" ht="47.25" x14ac:dyDescent="0.2">
      <c r="A50" s="52" t="s">
        <v>49</v>
      </c>
      <c r="B50" s="50" t="s">
        <v>39</v>
      </c>
      <c r="C50" s="48">
        <f>D50+E50</f>
        <v>0</v>
      </c>
      <c r="D50" s="48">
        <v>-493000</v>
      </c>
      <c r="E50" s="48">
        <v>493000</v>
      </c>
      <c r="F50" s="48">
        <v>493000</v>
      </c>
    </row>
    <row r="51" spans="1:6" ht="15.75" x14ac:dyDescent="0.2">
      <c r="A51" s="46" t="s">
        <v>40</v>
      </c>
      <c r="B51" s="53" t="s">
        <v>41</v>
      </c>
      <c r="C51" s="48">
        <v>493000</v>
      </c>
      <c r="D51" s="48"/>
      <c r="E51" s="48">
        <v>493000</v>
      </c>
      <c r="F51" s="48">
        <v>493000</v>
      </c>
    </row>
    <row r="52" spans="1:6" ht="15.75" x14ac:dyDescent="0.2">
      <c r="A52" s="28"/>
      <c r="B52" s="54"/>
      <c r="C52" s="28"/>
      <c r="D52" s="55"/>
      <c r="E52" s="55">
        <v>0</v>
      </c>
      <c r="F52" s="55">
        <v>0</v>
      </c>
    </row>
    <row r="53" spans="1:6" x14ac:dyDescent="0.2">
      <c r="A53" s="28"/>
      <c r="B53" s="28"/>
      <c r="C53" s="28"/>
      <c r="D53" s="28"/>
      <c r="E53" s="28"/>
      <c r="F53" s="28"/>
    </row>
    <row r="54" spans="1:6" ht="15.75" x14ac:dyDescent="0.25">
      <c r="A54" s="56"/>
      <c r="B54" s="28"/>
      <c r="C54" s="16"/>
      <c r="D54" s="28"/>
      <c r="E54" s="28"/>
      <c r="F54" s="28"/>
    </row>
    <row r="55" spans="1:6" ht="15.75" x14ac:dyDescent="0.25">
      <c r="A55" s="28"/>
      <c r="B55" s="4" t="s">
        <v>18</v>
      </c>
      <c r="C55" s="28"/>
      <c r="D55" s="5"/>
      <c r="E55" s="4" t="s">
        <v>19</v>
      </c>
      <c r="F55" s="56"/>
    </row>
    <row r="58" spans="1:6" x14ac:dyDescent="0.2">
      <c r="A58"/>
    </row>
    <row r="59" spans="1:6" x14ac:dyDescent="0.2">
      <c r="A59"/>
    </row>
    <row r="60" spans="1:6" x14ac:dyDescent="0.2">
      <c r="A60"/>
    </row>
    <row r="61" spans="1:6" x14ac:dyDescent="0.2">
      <c r="A61"/>
    </row>
    <row r="62" spans="1:6" x14ac:dyDescent="0.2">
      <c r="A62"/>
    </row>
    <row r="63" spans="1:6" x14ac:dyDescent="0.2">
      <c r="A63"/>
    </row>
    <row r="64" spans="1:6" x14ac:dyDescent="0.2">
      <c r="A64"/>
    </row>
    <row r="65" spans="1:1" x14ac:dyDescent="0.2">
      <c r="A65"/>
    </row>
    <row r="66" spans="1:1" ht="12.75" customHeight="1" x14ac:dyDescent="0.2">
      <c r="A66"/>
    </row>
    <row r="67" spans="1:1" ht="12.75" customHeight="1" x14ac:dyDescent="0.2">
      <c r="A67"/>
    </row>
    <row r="68" spans="1:1" ht="12.75" customHeight="1" x14ac:dyDescent="0.2">
      <c r="A68"/>
    </row>
    <row r="69" spans="1:1" ht="12.75" customHeight="1" x14ac:dyDescent="0.2">
      <c r="A69"/>
    </row>
    <row r="70" spans="1:1" ht="12.75" customHeight="1" x14ac:dyDescent="0.2">
      <c r="A70"/>
    </row>
    <row r="71" spans="1:1" ht="12.75" customHeight="1" x14ac:dyDescent="0.2">
      <c r="A71"/>
    </row>
    <row r="72" spans="1:1" x14ac:dyDescent="0.2">
      <c r="A72"/>
    </row>
    <row r="73" spans="1:1" x14ac:dyDescent="0.2">
      <c r="A73"/>
    </row>
    <row r="74" spans="1:1" ht="14.25" customHeight="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ht="14.25" customHeight="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ht="12.75" customHeight="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</sheetData>
  <mergeCells count="18">
    <mergeCell ref="B38:F38"/>
    <mergeCell ref="B45:F45"/>
    <mergeCell ref="A31:F31"/>
    <mergeCell ref="B32:C32"/>
    <mergeCell ref="A34:E34"/>
    <mergeCell ref="A35:A36"/>
    <mergeCell ref="B35:B36"/>
    <mergeCell ref="C35:C36"/>
    <mergeCell ref="D35:D36"/>
    <mergeCell ref="E35:F35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user</cp:lastModifiedBy>
  <cp:lastPrinted>2022-08-15T07:11:29Z</cp:lastPrinted>
  <dcterms:created xsi:type="dcterms:W3CDTF">2022-05-09T07:46:38Z</dcterms:created>
  <dcterms:modified xsi:type="dcterms:W3CDTF">2022-09-20T07:44:33Z</dcterms:modified>
</cp:coreProperties>
</file>