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Фінансовий 2\Desktop\сесії 2022 рік\11.08.2022\11.08.2022\"/>
    </mc:Choice>
  </mc:AlternateContent>
  <bookViews>
    <workbookView xWindow="0" yWindow="0" windowWidth="21570" windowHeight="10260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5" i="1" l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<sst xmlns="http://schemas.openxmlformats.org/spreadsheetml/2006/main" count="227" uniqueCount="192">
  <si>
    <t>Додаток 3</t>
  </si>
  <si>
    <t>РОЗПОДІЛ</t>
  </si>
  <si>
    <t>видатків місцевого бюджету на 2022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</si>
  <si>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</si>
  <si>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</si>
  <si>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</si>
  <si>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</si>
  <si>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</si>
  <si>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</si>
  <si>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</si>
  <si>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</si>
  <si>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</si>
  <si>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</si>
  <si>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</si>
  <si>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</si>
  <si>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</si>
  <si>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</si>
  <si>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</si>
  <si>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</si>
  <si>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</si>
  <si>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</si>
  <si>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</si>
  <si>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</si>
  <si>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</si>
  <si>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</si>
  <si>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</si>
  <si>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</si>
  <si>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</si>
  <si>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</si>
  <si>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</si>
  <si>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</si>
  <si>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</si>
  <si>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</si>
  <si>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</si>
  <si>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</si>
  <si>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</si>
  <si>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</si>
  <si>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</si>
  <si>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0763</t>
  </si>
  <si>
    <t>2152</t>
  </si>
  <si>
    <t>Інші програми та заходи у сфері охорони здоров`я</t>
  </si>
  <si>
    <t>0113032</t>
  </si>
  <si>
    <t>1070</t>
  </si>
  <si>
    <t>3032</t>
  </si>
  <si>
    <t>Надання пільг окремим категоріям громадян з оплати послуг зв`язку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</si>
  <si>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</si>
  <si>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</si>
  <si>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</si>
  <si>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</si>
  <si>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0113160</t>
  </si>
  <si>
    <t>1010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</si>
  <si>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</si>
  <si>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</si>
  <si>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0113210</t>
  </si>
  <si>
    <t>1050</t>
  </si>
  <si>
    <t>3210</t>
  </si>
  <si>
    <t>Організація та проведення громадських робіт</t>
  </si>
  <si>
    <t>0113230</t>
  </si>
  <si>
    <t>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</si>
  <si>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</si>
  <si>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0113242</t>
  </si>
  <si>
    <t>1090</t>
  </si>
  <si>
    <t>3242</t>
  </si>
  <si>
    <t>Інші заходи у сфері соціального захисту і соціального забезпечення</t>
  </si>
  <si>
    <t>0115062</t>
  </si>
  <si>
    <t>0810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</si>
  <si>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</si>
  <si>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</si>
  <si>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0116014</t>
  </si>
  <si>
    <t>0620</t>
  </si>
  <si>
    <t>6014</t>
  </si>
  <si>
    <t>Забезпечення збору та вивезення сміття і відходів</t>
  </si>
  <si>
    <t>0116020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</si>
  <si>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</si>
  <si>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</si>
  <si>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</si>
  <si>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</si>
  <si>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</si>
  <si>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0116040</t>
  </si>
  <si>
    <t>6040</t>
  </si>
  <si>
    <t>Заходи, пов`язані з поліпшенням питної води</t>
  </si>
  <si>
    <t>0117130</t>
  </si>
  <si>
    <t>0421</t>
  </si>
  <si>
    <t>7130</t>
  </si>
  <si>
    <t>Здійснення заходів із землеустрою</t>
  </si>
  <si>
    <t>0117140</t>
  </si>
  <si>
    <t>7140</t>
  </si>
  <si>
    <t>Інші заходи у сфері сільського господарства</t>
  </si>
  <si>
    <t>0117322</t>
  </si>
  <si>
    <t>0443</t>
  </si>
  <si>
    <t>7322</t>
  </si>
  <si>
    <t>Будівництво медичних установ та закладів</t>
  </si>
  <si>
    <t>0117325</t>
  </si>
  <si>
    <t>7325</t>
  </si>
  <si>
    <t>Будівництво-1 споруд, установ та закладів фізичної культури і спорту</t>
  </si>
  <si>
    <t>0117330</t>
  </si>
  <si>
    <t>7330</t>
  </si>
  <si>
    <t>Будівництво інших об`єктів комунальної власності</t>
  </si>
  <si>
    <t>0117350</t>
  </si>
  <si>
    <t>7350</t>
  </si>
  <si>
    <t>Розроблення схем планування та забудови територій (містобудівної документації)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</si>
  <si>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</si>
  <si>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</si>
  <si>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</si>
  <si>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</si>
  <si>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0117670</t>
  </si>
  <si>
    <t>0490</t>
  </si>
  <si>
    <t>7670</t>
  </si>
  <si>
    <t>Внески до статутного капіталу суб`єктів господарювання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</si>
  <si>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</si>
  <si>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</si>
  <si>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</si>
  <si>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</si>
  <si>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</si>
  <si>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</si>
  <si>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</si>
  <si>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0118220</t>
  </si>
  <si>
    <t>0380</t>
  </si>
  <si>
    <t>8220</t>
  </si>
  <si>
    <t>Заходи та роботи з мобілізаційної підготовки місцевого значення</t>
  </si>
  <si>
    <t>0118330</t>
  </si>
  <si>
    <t>0540</t>
  </si>
  <si>
    <t>8330</t>
  </si>
  <si>
    <t>Інша діяльність у сфері екології та охорони природних ресурсів</t>
  </si>
  <si>
    <t>0600000</t>
  </si>
  <si>
    <t>Орган з питань освіти і науки</t>
  </si>
  <si>
    <t>0610000</t>
  </si>
  <si>
    <t>Відділ освіти,культури, молоді та спорту Великобичківської селищної ради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</si>
  <si>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</si>
  <si>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</si>
  <si>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</si>
  <si>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</si>
  <si>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</si>
  <si>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</si>
  <si>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</si>
  <si>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</si>
  <si>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</si>
  <si>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</si>
  <si>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0611031</t>
  </si>
  <si>
    <t>1031</t>
  </si>
  <si>
    <t>0611080</t>
  </si>
  <si>
    <t>0960</t>
  </si>
  <si>
    <t>1080</t>
  </si>
  <si>
    <t>Надання спеціалізованої освіти мистецькими школами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</si>
  <si>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</si>
  <si>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</si>
  <si>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</si>
  <si>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</si>
  <si>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</si>
  <si>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</si>
  <si>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</si>
  <si>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</si>
  <si>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</si>
  <si>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</si>
  <si>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0613230</t>
  </si>
  <si>
    <t>0614030</t>
  </si>
  <si>
    <t>0824</t>
  </si>
  <si>
    <t>4030</t>
  </si>
  <si>
    <t>Забезпечення діяльності бібліотек</t>
  </si>
  <si>
    <t>0614040</t>
  </si>
  <si>
    <t>4040</t>
  </si>
  <si>
    <t>Забезпечення діяльності музеїв i виставок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</si>
  <si>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</si>
  <si>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</si>
  <si>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</si>
  <si>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</si>
  <si>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0614082</t>
  </si>
  <si>
    <t>0829</t>
  </si>
  <si>
    <t>4082</t>
  </si>
  <si>
    <t>Інші заходи в галузі культури і мистецтва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</si>
  <si>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</si>
  <si>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</si>
  <si>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</si>
  <si>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3700000</t>
  </si>
  <si>
    <t>Орган з питань фінансів</t>
  </si>
  <si>
    <t>3710000</t>
  </si>
  <si>
    <t>3710160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</si>
  <si>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</si>
  <si>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</si>
  <si>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</si>
  <si>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</si>
  <si>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</si>
  <si>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</si>
  <si>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</si>
  <si>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</si>
  <si>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0752500000</t>
  </si>
  <si>
    <t>(код бюджету)</t>
  </si>
  <si>
    <t xml:space="preserve">                                                                          Валентина БОЖУК</t>
  </si>
  <si>
    <t>Секретар ради</t>
  </si>
  <si>
    <t>до рішення 19-ї сесії 8-го скликання</t>
  </si>
  <si>
    <t xml:space="preserve"> Великобичківської селищної ради</t>
  </si>
  <si>
    <t>від  11.08.2022р. № 755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</si>
</sst>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tabSelected="1" workbookViewId="0">
      <selection activeCell="Q6" sqref="Q6"/>
    </sheetView>
  </sheetViews>
  <sheetFormatPr defaultRowHeight="12.75" x14ac:dyDescent="0.2"/>
  <cols>
    <col min="1" max="1" width="12" customWidth="1"/>
    <col min="2" max="2" width="13.7109375" customWidth="1"/>
    <col min="3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189</v>
      </c>
    </row>
    <row r="3" spans="1:16" x14ac:dyDescent="0.2">
      <c r="M3" t="s">
        <v>190</v>
      </c>
    </row>
    <row r="4" spans="1:16" x14ac:dyDescent="0.2">
      <c r="M4" t="s">
        <v>191</v>
      </c>
    </row>
    <row r="5" spans="1:16" x14ac:dyDescent="0.2">
      <c r="A5" s="26" t="s">
        <v>1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6" x14ac:dyDescent="0.2">
      <c r="A6" s="26" t="s">
        <v>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x14ac:dyDescent="0.2">
      <c r="A7" s="22" t="s">
        <v>185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21" t="s">
        <v>186</v>
      </c>
      <c r="P8" s="1" t="s">
        <v>3</v>
      </c>
    </row>
    <row r="9" spans="1:16" x14ac:dyDescent="0.2">
      <c r="A9" s="28" t="s">
        <v>4</v>
      </c>
      <c r="B9" s="28" t="s">
        <v>5</v>
      </c>
      <c r="C9" s="28" t="s">
        <v>6</v>
      </c>
      <c r="D9" s="29" t="s">
        <v>7</v>
      </c>
      <c r="E9" s="29" t="s">
        <v>8</v>
      </c>
      <c r="F9" s="29"/>
      <c r="G9" s="29"/>
      <c r="H9" s="29"/>
      <c r="I9" s="29"/>
      <c r="J9" s="29" t="s">
        <v>15</v>
      </c>
      <c r="K9" s="29"/>
      <c r="L9" s="29"/>
      <c r="M9" s="29"/>
      <c r="N9" s="29"/>
      <c r="O9" s="29"/>
      <c r="P9" s="30" t="s">
        <v>17</v>
      </c>
    </row>
    <row r="10" spans="1:16" x14ac:dyDescent="0.2">
      <c r="A10" s="29"/>
      <c r="B10" s="29"/>
      <c r="C10" s="29"/>
      <c r="D10" s="29"/>
      <c r="E10" s="30" t="s">
        <v>9</v>
      </c>
      <c r="F10" s="29" t="s">
        <v>10</v>
      </c>
      <c r="G10" s="29" t="s">
        <v>11</v>
      </c>
      <c r="H10" s="29"/>
      <c r="I10" s="29" t="s">
        <v>14</v>
      </c>
      <c r="J10" s="30" t="s">
        <v>9</v>
      </c>
      <c r="K10" s="29" t="s">
        <v>16</v>
      </c>
      <c r="L10" s="29" t="s">
        <v>10</v>
      </c>
      <c r="M10" s="29" t="s">
        <v>11</v>
      </c>
      <c r="N10" s="29"/>
      <c r="O10" s="29" t="s">
        <v>14</v>
      </c>
      <c r="P10" s="29"/>
    </row>
    <row r="11" spans="1:16" x14ac:dyDescent="0.2">
      <c r="A11" s="29"/>
      <c r="B11" s="29"/>
      <c r="C11" s="29"/>
      <c r="D11" s="29"/>
      <c r="E11" s="29"/>
      <c r="F11" s="29"/>
      <c r="G11" s="29" t="s">
        <v>12</v>
      </c>
      <c r="H11" s="29" t="s">
        <v>13</v>
      </c>
      <c r="I11" s="29"/>
      <c r="J11" s="29"/>
      <c r="K11" s="29"/>
      <c r="L11" s="29"/>
      <c r="M11" s="29" t="s">
        <v>12</v>
      </c>
      <c r="N11" s="29" t="s">
        <v>13</v>
      </c>
      <c r="O11" s="29"/>
      <c r="P11" s="29"/>
    </row>
    <row r="12" spans="1:16" ht="44.25" customHeight="1" x14ac:dyDescent="0.2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ht="76.5" x14ac:dyDescent="0.2">
      <c r="A14" s="6" t="s">
        <v>18</v>
      </c>
      <c r="B14" s="7"/>
      <c r="C14" s="8"/>
      <c r="D14" s="9" t="s">
        <v>19</v>
      </c>
      <c r="E14" s="10">
        <v>36300660</v>
      </c>
      <c r="F14" s="11">
        <v>27462760</v>
      </c>
      <c r="G14" s="11">
        <v>16994860</v>
      </c>
      <c r="H14" s="11">
        <v>1175970</v>
      </c>
      <c r="I14" s="11">
        <v>8837900</v>
      </c>
      <c r="J14" s="10">
        <v>4915860</v>
      </c>
      <c r="K14" s="11">
        <v>4845260</v>
      </c>
      <c r="L14" s="11">
        <v>70600</v>
      </c>
      <c r="M14" s="11">
        <v>0</v>
      </c>
      <c r="N14" s="11">
        <v>0</v>
      </c>
      <c r="O14" s="11">
        <v>4845260</v>
      </c>
      <c r="P14" s="10">
        <f t="shared" ref="P14:P45" si="0">E14+J14</f>
        <v>41216520</v>
      </c>
    </row>
    <row r="15" spans="1:16" ht="76.5" x14ac:dyDescent="0.2">
      <c r="A15" s="6" t="s">
        <v>20</v>
      </c>
      <c r="B15" s="7"/>
      <c r="C15" s="8"/>
      <c r="D15" s="9" t="s">
        <v>19</v>
      </c>
      <c r="E15" s="10">
        <v>36300660</v>
      </c>
      <c r="F15" s="11">
        <v>27462760</v>
      </c>
      <c r="G15" s="11">
        <v>16994860</v>
      </c>
      <c r="H15" s="11">
        <v>1175970</v>
      </c>
      <c r="I15" s="11">
        <v>8837900</v>
      </c>
      <c r="J15" s="10">
        <v>4915860</v>
      </c>
      <c r="K15" s="11">
        <v>4845260</v>
      </c>
      <c r="L15" s="11">
        <v>70600</v>
      </c>
      <c r="M15" s="11">
        <v>0</v>
      </c>
      <c r="N15" s="11">
        <v>0</v>
      </c>
      <c r="O15" s="11">
        <v>4845260</v>
      </c>
      <c r="P15" s="10">
        <f t="shared" si="0"/>
        <v>41216520</v>
      </c>
    </row>
    <row r="16" spans="1:16" ht="63.75" x14ac:dyDescent="0.2">
      <c r="A16" s="12" t="s">
        <v>21</v>
      </c>
      <c r="B16" s="12" t="s">
        <v>23</v>
      </c>
      <c r="C16" s="13" t="s">
        <v>22</v>
      </c>
      <c r="D16" s="14" t="s">
        <v>24</v>
      </c>
      <c r="E16" s="15">
        <v>19295450</v>
      </c>
      <c r="F16" s="16">
        <v>19295450</v>
      </c>
      <c r="G16" s="16">
        <v>14832220</v>
      </c>
      <c r="H16" s="16">
        <v>809410</v>
      </c>
      <c r="I16" s="16">
        <v>0</v>
      </c>
      <c r="J16" s="15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5">
        <f t="shared" si="0"/>
        <v>19295450</v>
      </c>
    </row>
    <row r="17" spans="1:16" x14ac:dyDescent="0.2">
      <c r="A17" s="12" t="s">
        <v>25</v>
      </c>
      <c r="B17" s="12" t="s">
        <v>27</v>
      </c>
      <c r="C17" s="13" t="s">
        <v>26</v>
      </c>
      <c r="D17" s="14" t="s">
        <v>28</v>
      </c>
      <c r="E17" s="15">
        <v>490000</v>
      </c>
      <c r="F17" s="16">
        <v>490000</v>
      </c>
      <c r="G17" s="16">
        <v>0</v>
      </c>
      <c r="H17" s="16">
        <v>0</v>
      </c>
      <c r="I17" s="16">
        <v>0</v>
      </c>
      <c r="J17" s="15">
        <v>175000</v>
      </c>
      <c r="K17" s="16">
        <v>175000</v>
      </c>
      <c r="L17" s="16">
        <v>0</v>
      </c>
      <c r="M17" s="16">
        <v>0</v>
      </c>
      <c r="N17" s="16">
        <v>0</v>
      </c>
      <c r="O17" s="16">
        <v>175000</v>
      </c>
      <c r="P17" s="15">
        <f t="shared" si="0"/>
        <v>665000</v>
      </c>
    </row>
    <row r="18" spans="1:16" ht="25.5" x14ac:dyDescent="0.2">
      <c r="A18" s="12" t="s">
        <v>29</v>
      </c>
      <c r="B18" s="12" t="s">
        <v>31</v>
      </c>
      <c r="C18" s="13" t="s">
        <v>30</v>
      </c>
      <c r="D18" s="14" t="s">
        <v>32</v>
      </c>
      <c r="E18" s="15">
        <v>1581000</v>
      </c>
      <c r="F18" s="16">
        <v>1581000</v>
      </c>
      <c r="G18" s="16">
        <v>0</v>
      </c>
      <c r="H18" s="16">
        <v>0</v>
      </c>
      <c r="I18" s="16">
        <v>0</v>
      </c>
      <c r="J18" s="15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f t="shared" si="0"/>
        <v>1581000</v>
      </c>
    </row>
    <row r="19" spans="1:16" ht="38.25" x14ac:dyDescent="0.2">
      <c r="A19" s="12" t="s">
        <v>33</v>
      </c>
      <c r="B19" s="12" t="s">
        <v>35</v>
      </c>
      <c r="C19" s="13" t="s">
        <v>34</v>
      </c>
      <c r="D19" s="14" t="s">
        <v>36</v>
      </c>
      <c r="E19" s="15">
        <v>1000000</v>
      </c>
      <c r="F19" s="16">
        <v>1000000</v>
      </c>
      <c r="G19" s="16">
        <v>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1000000</v>
      </c>
    </row>
    <row r="20" spans="1:16" ht="25.5" x14ac:dyDescent="0.2">
      <c r="A20" s="12" t="s">
        <v>37</v>
      </c>
      <c r="B20" s="12" t="s">
        <v>39</v>
      </c>
      <c r="C20" s="13" t="s">
        <v>38</v>
      </c>
      <c r="D20" s="14" t="s">
        <v>40</v>
      </c>
      <c r="E20" s="15">
        <v>930000</v>
      </c>
      <c r="F20" s="16">
        <v>930000</v>
      </c>
      <c r="G20" s="16">
        <v>0</v>
      </c>
      <c r="H20" s="16">
        <v>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930000</v>
      </c>
    </row>
    <row r="21" spans="1:16" ht="25.5" x14ac:dyDescent="0.2">
      <c r="A21" s="12" t="s">
        <v>41</v>
      </c>
      <c r="B21" s="12" t="s">
        <v>43</v>
      </c>
      <c r="C21" s="13" t="s">
        <v>42</v>
      </c>
      <c r="D21" s="14" t="s">
        <v>44</v>
      </c>
      <c r="E21" s="15">
        <v>6000</v>
      </c>
      <c r="F21" s="16">
        <v>6000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6000</v>
      </c>
    </row>
    <row r="22" spans="1:16" ht="51" x14ac:dyDescent="0.2">
      <c r="A22" s="12" t="s">
        <v>45</v>
      </c>
      <c r="B22" s="12" t="s">
        <v>47</v>
      </c>
      <c r="C22" s="13" t="s">
        <v>46</v>
      </c>
      <c r="D22" s="14" t="s">
        <v>48</v>
      </c>
      <c r="E22" s="15">
        <v>417770</v>
      </c>
      <c r="F22" s="16">
        <v>417770</v>
      </c>
      <c r="G22" s="16">
        <v>226040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417770</v>
      </c>
    </row>
    <row r="23" spans="1:16" ht="76.5" x14ac:dyDescent="0.2">
      <c r="A23" s="12" t="s">
        <v>49</v>
      </c>
      <c r="B23" s="12" t="s">
        <v>51</v>
      </c>
      <c r="C23" s="13" t="s">
        <v>50</v>
      </c>
      <c r="D23" s="14" t="s">
        <v>52</v>
      </c>
      <c r="E23" s="15">
        <v>115000</v>
      </c>
      <c r="F23" s="16">
        <v>115000</v>
      </c>
      <c r="G23" s="16">
        <v>0</v>
      </c>
      <c r="H23" s="16">
        <v>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115000</v>
      </c>
    </row>
    <row r="24" spans="1:16" x14ac:dyDescent="0.2">
      <c r="A24" s="12" t="s">
        <v>53</v>
      </c>
      <c r="B24" s="12" t="s">
        <v>55</v>
      </c>
      <c r="C24" s="13" t="s">
        <v>54</v>
      </c>
      <c r="D24" s="14" t="s">
        <v>56</v>
      </c>
      <c r="E24" s="15">
        <v>23800</v>
      </c>
      <c r="F24" s="16">
        <v>23800</v>
      </c>
      <c r="G24" s="16">
        <v>19500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23800</v>
      </c>
    </row>
    <row r="25" spans="1:16" ht="38.25" x14ac:dyDescent="0.2">
      <c r="A25" s="12" t="s">
        <v>57</v>
      </c>
      <c r="B25" s="12" t="s">
        <v>58</v>
      </c>
      <c r="C25" s="13" t="s">
        <v>42</v>
      </c>
      <c r="D25" s="14" t="s">
        <v>59</v>
      </c>
      <c r="E25" s="15">
        <v>0</v>
      </c>
      <c r="F25" s="16">
        <v>0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0</v>
      </c>
    </row>
    <row r="26" spans="1:16" ht="25.5" x14ac:dyDescent="0.2">
      <c r="A26" s="12" t="s">
        <v>60</v>
      </c>
      <c r="B26" s="12" t="s">
        <v>62</v>
      </c>
      <c r="C26" s="13" t="s">
        <v>61</v>
      </c>
      <c r="D26" s="14" t="s">
        <v>63</v>
      </c>
      <c r="E26" s="15">
        <v>600000</v>
      </c>
      <c r="F26" s="16">
        <v>600000</v>
      </c>
      <c r="G26" s="16">
        <v>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600000</v>
      </c>
    </row>
    <row r="27" spans="1:16" ht="38.25" x14ac:dyDescent="0.2">
      <c r="A27" s="12" t="s">
        <v>64</v>
      </c>
      <c r="B27" s="12" t="s">
        <v>66</v>
      </c>
      <c r="C27" s="13" t="s">
        <v>65</v>
      </c>
      <c r="D27" s="14" t="s">
        <v>67</v>
      </c>
      <c r="E27" s="15">
        <v>0</v>
      </c>
      <c r="F27" s="16">
        <v>0</v>
      </c>
      <c r="G27" s="16">
        <v>0</v>
      </c>
      <c r="H27" s="16">
        <v>0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0</v>
      </c>
    </row>
    <row r="28" spans="1:16" ht="25.5" x14ac:dyDescent="0.2">
      <c r="A28" s="12" t="s">
        <v>68</v>
      </c>
      <c r="B28" s="12" t="s">
        <v>70</v>
      </c>
      <c r="C28" s="13" t="s">
        <v>69</v>
      </c>
      <c r="D28" s="14" t="s">
        <v>71</v>
      </c>
      <c r="E28" s="15">
        <v>204000</v>
      </c>
      <c r="F28" s="16">
        <v>204000</v>
      </c>
      <c r="G28" s="16">
        <v>0</v>
      </c>
      <c r="H28" s="16">
        <v>184800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204000</v>
      </c>
    </row>
    <row r="29" spans="1:16" ht="51" x14ac:dyDescent="0.2">
      <c r="A29" s="12" t="s">
        <v>72</v>
      </c>
      <c r="B29" s="12" t="s">
        <v>73</v>
      </c>
      <c r="C29" s="13" t="s">
        <v>69</v>
      </c>
      <c r="D29" s="14" t="s">
        <v>74</v>
      </c>
      <c r="E29" s="15">
        <v>8337900</v>
      </c>
      <c r="F29" s="16">
        <v>0</v>
      </c>
      <c r="G29" s="16">
        <v>0</v>
      </c>
      <c r="H29" s="16">
        <v>0</v>
      </c>
      <c r="I29" s="16">
        <v>8337900</v>
      </c>
      <c r="J29" s="15">
        <v>70000</v>
      </c>
      <c r="K29" s="16">
        <v>70000</v>
      </c>
      <c r="L29" s="16">
        <v>0</v>
      </c>
      <c r="M29" s="16">
        <v>0</v>
      </c>
      <c r="N29" s="16">
        <v>0</v>
      </c>
      <c r="O29" s="16">
        <v>70000</v>
      </c>
      <c r="P29" s="15">
        <f t="shared" si="0"/>
        <v>8407900</v>
      </c>
    </row>
    <row r="30" spans="1:16" x14ac:dyDescent="0.2">
      <c r="A30" s="12" t="s">
        <v>75</v>
      </c>
      <c r="B30" s="12" t="s">
        <v>76</v>
      </c>
      <c r="C30" s="13" t="s">
        <v>69</v>
      </c>
      <c r="D30" s="14" t="s">
        <v>77</v>
      </c>
      <c r="E30" s="15">
        <v>0</v>
      </c>
      <c r="F30" s="16">
        <v>0</v>
      </c>
      <c r="G30" s="16">
        <v>0</v>
      </c>
      <c r="H30" s="16">
        <v>0</v>
      </c>
      <c r="I30" s="16">
        <v>0</v>
      </c>
      <c r="J30" s="15">
        <v>1000000</v>
      </c>
      <c r="K30" s="16">
        <v>1000000</v>
      </c>
      <c r="L30" s="16">
        <v>0</v>
      </c>
      <c r="M30" s="16">
        <v>0</v>
      </c>
      <c r="N30" s="16">
        <v>0</v>
      </c>
      <c r="O30" s="16">
        <v>1000000</v>
      </c>
      <c r="P30" s="15">
        <f t="shared" si="0"/>
        <v>1000000</v>
      </c>
    </row>
    <row r="31" spans="1:16" x14ac:dyDescent="0.2">
      <c r="A31" s="12" t="s">
        <v>78</v>
      </c>
      <c r="B31" s="12" t="s">
        <v>79</v>
      </c>
      <c r="C31" s="13" t="s">
        <v>69</v>
      </c>
      <c r="D31" s="14" t="s">
        <v>80</v>
      </c>
      <c r="E31" s="15">
        <v>613000</v>
      </c>
      <c r="F31" s="16">
        <v>613000</v>
      </c>
      <c r="G31" s="16">
        <v>333100</v>
      </c>
      <c r="H31" s="16">
        <v>160000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613000</v>
      </c>
    </row>
    <row r="32" spans="1:16" x14ac:dyDescent="0.2">
      <c r="A32" s="12" t="s">
        <v>81</v>
      </c>
      <c r="B32" s="12" t="s">
        <v>83</v>
      </c>
      <c r="C32" s="13" t="s">
        <v>82</v>
      </c>
      <c r="D32" s="14" t="s">
        <v>84</v>
      </c>
      <c r="E32" s="15">
        <v>0</v>
      </c>
      <c r="F32" s="16">
        <v>0</v>
      </c>
      <c r="G32" s="16">
        <v>0</v>
      </c>
      <c r="H32" s="16">
        <v>0</v>
      </c>
      <c r="I32" s="16">
        <v>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0</v>
      </c>
    </row>
    <row r="33" spans="1:16" x14ac:dyDescent="0.2">
      <c r="A33" s="12" t="s">
        <v>85</v>
      </c>
      <c r="B33" s="12" t="s">
        <v>86</v>
      </c>
      <c r="C33" s="13" t="s">
        <v>82</v>
      </c>
      <c r="D33" s="14" t="s">
        <v>87</v>
      </c>
      <c r="E33" s="15">
        <v>0</v>
      </c>
      <c r="F33" s="16">
        <v>0</v>
      </c>
      <c r="G33" s="16">
        <v>0</v>
      </c>
      <c r="H33" s="16">
        <v>0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0</v>
      </c>
    </row>
    <row r="34" spans="1:16" x14ac:dyDescent="0.2">
      <c r="A34" s="12" t="s">
        <v>88</v>
      </c>
      <c r="B34" s="12" t="s">
        <v>90</v>
      </c>
      <c r="C34" s="13" t="s">
        <v>89</v>
      </c>
      <c r="D34" s="14" t="s">
        <v>91</v>
      </c>
      <c r="E34" s="15">
        <v>0</v>
      </c>
      <c r="F34" s="16">
        <v>0</v>
      </c>
      <c r="G34" s="16">
        <v>0</v>
      </c>
      <c r="H34" s="16">
        <v>0</v>
      </c>
      <c r="I34" s="16">
        <v>0</v>
      </c>
      <c r="J34" s="15">
        <v>3164000</v>
      </c>
      <c r="K34" s="16">
        <v>3164000</v>
      </c>
      <c r="L34" s="16">
        <v>0</v>
      </c>
      <c r="M34" s="16">
        <v>0</v>
      </c>
      <c r="N34" s="16">
        <v>0</v>
      </c>
      <c r="O34" s="16">
        <v>3164000</v>
      </c>
      <c r="P34" s="15">
        <f t="shared" si="0"/>
        <v>3164000</v>
      </c>
    </row>
    <row r="35" spans="1:16" ht="25.5" x14ac:dyDescent="0.2">
      <c r="A35" s="12" t="s">
        <v>92</v>
      </c>
      <c r="B35" s="12" t="s">
        <v>93</v>
      </c>
      <c r="C35" s="13" t="s">
        <v>89</v>
      </c>
      <c r="D35" s="14" t="s">
        <v>94</v>
      </c>
      <c r="E35" s="15">
        <v>0</v>
      </c>
      <c r="F35" s="16">
        <v>0</v>
      </c>
      <c r="G35" s="16">
        <v>0</v>
      </c>
      <c r="H35" s="16">
        <v>0</v>
      </c>
      <c r="I35" s="16">
        <v>0</v>
      </c>
      <c r="J35" s="15">
        <v>10000</v>
      </c>
      <c r="K35" s="16">
        <v>10000</v>
      </c>
      <c r="L35" s="16">
        <v>0</v>
      </c>
      <c r="M35" s="16">
        <v>0</v>
      </c>
      <c r="N35" s="16">
        <v>0</v>
      </c>
      <c r="O35" s="16">
        <v>10000</v>
      </c>
      <c r="P35" s="15">
        <f t="shared" si="0"/>
        <v>10000</v>
      </c>
    </row>
    <row r="36" spans="1:16" ht="25.5" x14ac:dyDescent="0.2">
      <c r="A36" s="12" t="s">
        <v>95</v>
      </c>
      <c r="B36" s="12" t="s">
        <v>96</v>
      </c>
      <c r="C36" s="13" t="s">
        <v>89</v>
      </c>
      <c r="D36" s="14" t="s">
        <v>97</v>
      </c>
      <c r="E36" s="15">
        <v>0</v>
      </c>
      <c r="F36" s="16">
        <v>0</v>
      </c>
      <c r="G36" s="16">
        <v>0</v>
      </c>
      <c r="H36" s="16">
        <v>0</v>
      </c>
      <c r="I36" s="16">
        <v>0</v>
      </c>
      <c r="J36" s="15">
        <v>312000</v>
      </c>
      <c r="K36" s="16">
        <v>312000</v>
      </c>
      <c r="L36" s="16">
        <v>0</v>
      </c>
      <c r="M36" s="16">
        <v>0</v>
      </c>
      <c r="N36" s="16">
        <v>0</v>
      </c>
      <c r="O36" s="16">
        <v>312000</v>
      </c>
      <c r="P36" s="15">
        <f t="shared" si="0"/>
        <v>312000</v>
      </c>
    </row>
    <row r="37" spans="1:16" ht="25.5" x14ac:dyDescent="0.2">
      <c r="A37" s="12" t="s">
        <v>98</v>
      </c>
      <c r="B37" s="12" t="s">
        <v>99</v>
      </c>
      <c r="C37" s="13" t="s">
        <v>89</v>
      </c>
      <c r="D37" s="14" t="s">
        <v>100</v>
      </c>
      <c r="E37" s="15">
        <v>0</v>
      </c>
      <c r="F37" s="16">
        <v>0</v>
      </c>
      <c r="G37" s="16">
        <v>0</v>
      </c>
      <c r="H37" s="16">
        <v>0</v>
      </c>
      <c r="I37" s="16">
        <v>0</v>
      </c>
      <c r="J37" s="15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5">
        <f t="shared" si="0"/>
        <v>0</v>
      </c>
    </row>
    <row r="38" spans="1:16" ht="38.25" x14ac:dyDescent="0.2">
      <c r="A38" s="12" t="s">
        <v>101</v>
      </c>
      <c r="B38" s="12" t="s">
        <v>103</v>
      </c>
      <c r="C38" s="13" t="s">
        <v>102</v>
      </c>
      <c r="D38" s="14" t="s">
        <v>104</v>
      </c>
      <c r="E38" s="15">
        <v>500000</v>
      </c>
      <c r="F38" s="16">
        <v>0</v>
      </c>
      <c r="G38" s="16">
        <v>0</v>
      </c>
      <c r="H38" s="16">
        <v>0</v>
      </c>
      <c r="I38" s="16">
        <v>500000</v>
      </c>
      <c r="J38" s="15">
        <v>113260</v>
      </c>
      <c r="K38" s="16">
        <v>113260</v>
      </c>
      <c r="L38" s="16">
        <v>0</v>
      </c>
      <c r="M38" s="16">
        <v>0</v>
      </c>
      <c r="N38" s="16">
        <v>0</v>
      </c>
      <c r="O38" s="16">
        <v>113260</v>
      </c>
      <c r="P38" s="15">
        <f t="shared" si="0"/>
        <v>613260</v>
      </c>
    </row>
    <row r="39" spans="1:16" ht="25.5" x14ac:dyDescent="0.2">
      <c r="A39" s="12" t="s">
        <v>105</v>
      </c>
      <c r="B39" s="12" t="s">
        <v>107</v>
      </c>
      <c r="C39" s="13" t="s">
        <v>106</v>
      </c>
      <c r="D39" s="14" t="s">
        <v>108</v>
      </c>
      <c r="E39" s="15">
        <v>0</v>
      </c>
      <c r="F39" s="16">
        <v>0</v>
      </c>
      <c r="G39" s="16">
        <v>0</v>
      </c>
      <c r="H39" s="16">
        <v>0</v>
      </c>
      <c r="I39" s="16">
        <v>0</v>
      </c>
      <c r="J39" s="15">
        <v>1000</v>
      </c>
      <c r="K39" s="16">
        <v>1000</v>
      </c>
      <c r="L39" s="16">
        <v>0</v>
      </c>
      <c r="M39" s="16">
        <v>0</v>
      </c>
      <c r="N39" s="16">
        <v>0</v>
      </c>
      <c r="O39" s="16">
        <v>1000</v>
      </c>
      <c r="P39" s="15">
        <f t="shared" si="0"/>
        <v>1000</v>
      </c>
    </row>
    <row r="40" spans="1:16" ht="38.25" x14ac:dyDescent="0.2">
      <c r="A40" s="12" t="s">
        <v>109</v>
      </c>
      <c r="B40" s="12" t="s">
        <v>111</v>
      </c>
      <c r="C40" s="13" t="s">
        <v>110</v>
      </c>
      <c r="D40" s="14" t="s">
        <v>112</v>
      </c>
      <c r="E40" s="15">
        <v>0</v>
      </c>
      <c r="F40" s="16">
        <v>0</v>
      </c>
      <c r="G40" s="16">
        <v>0</v>
      </c>
      <c r="H40" s="16">
        <v>0</v>
      </c>
      <c r="I40" s="16">
        <v>0</v>
      </c>
      <c r="J40" s="15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f t="shared" si="0"/>
        <v>0</v>
      </c>
    </row>
    <row r="41" spans="1:16" ht="25.5" x14ac:dyDescent="0.2">
      <c r="A41" s="12" t="s">
        <v>113</v>
      </c>
      <c r="B41" s="12" t="s">
        <v>114</v>
      </c>
      <c r="C41" s="13" t="s">
        <v>110</v>
      </c>
      <c r="D41" s="14" t="s">
        <v>115</v>
      </c>
      <c r="E41" s="15">
        <v>2136740</v>
      </c>
      <c r="F41" s="16">
        <v>2136740</v>
      </c>
      <c r="G41" s="16">
        <v>1584000</v>
      </c>
      <c r="H41" s="16">
        <v>21760</v>
      </c>
      <c r="I41" s="16">
        <v>0</v>
      </c>
      <c r="J41" s="15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5">
        <f t="shared" si="0"/>
        <v>2136740</v>
      </c>
    </row>
    <row r="42" spans="1:16" ht="25.5" x14ac:dyDescent="0.2">
      <c r="A42" s="12" t="s">
        <v>116</v>
      </c>
      <c r="B42" s="12" t="s">
        <v>118</v>
      </c>
      <c r="C42" s="13" t="s">
        <v>117</v>
      </c>
      <c r="D42" s="14" t="s">
        <v>119</v>
      </c>
      <c r="E42" s="15">
        <v>50000</v>
      </c>
      <c r="F42" s="16">
        <v>50000</v>
      </c>
      <c r="G42" s="16">
        <v>0</v>
      </c>
      <c r="H42" s="16">
        <v>0</v>
      </c>
      <c r="I42" s="16">
        <v>0</v>
      </c>
      <c r="J42" s="15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5">
        <f t="shared" si="0"/>
        <v>50000</v>
      </c>
    </row>
    <row r="43" spans="1:16" ht="25.5" x14ac:dyDescent="0.2">
      <c r="A43" s="12" t="s">
        <v>120</v>
      </c>
      <c r="B43" s="12" t="s">
        <v>122</v>
      </c>
      <c r="C43" s="13" t="s">
        <v>121</v>
      </c>
      <c r="D43" s="14" t="s">
        <v>123</v>
      </c>
      <c r="E43" s="15">
        <v>0</v>
      </c>
      <c r="F43" s="16">
        <v>0</v>
      </c>
      <c r="G43" s="16">
        <v>0</v>
      </c>
      <c r="H43" s="16">
        <v>0</v>
      </c>
      <c r="I43" s="16">
        <v>0</v>
      </c>
      <c r="J43" s="15">
        <v>70600</v>
      </c>
      <c r="K43" s="16">
        <v>0</v>
      </c>
      <c r="L43" s="16">
        <v>70600</v>
      </c>
      <c r="M43" s="16">
        <v>0</v>
      </c>
      <c r="N43" s="16">
        <v>0</v>
      </c>
      <c r="O43" s="16">
        <v>0</v>
      </c>
      <c r="P43" s="15">
        <f t="shared" si="0"/>
        <v>70600</v>
      </c>
    </row>
    <row r="44" spans="1:16" x14ac:dyDescent="0.2">
      <c r="A44" s="6" t="s">
        <v>124</v>
      </c>
      <c r="B44" s="7"/>
      <c r="C44" s="8"/>
      <c r="D44" s="9" t="s">
        <v>125</v>
      </c>
      <c r="E44" s="10">
        <v>197488856</v>
      </c>
      <c r="F44" s="11">
        <v>197488856</v>
      </c>
      <c r="G44" s="11">
        <v>146657850</v>
      </c>
      <c r="H44" s="11">
        <v>13852879</v>
      </c>
      <c r="I44" s="11">
        <v>0</v>
      </c>
      <c r="J44" s="10">
        <v>3699161.13</v>
      </c>
      <c r="K44" s="11">
        <v>899961.13</v>
      </c>
      <c r="L44" s="11">
        <v>2799200</v>
      </c>
      <c r="M44" s="11">
        <v>300000</v>
      </c>
      <c r="N44" s="11">
        <v>0</v>
      </c>
      <c r="O44" s="11">
        <v>899961.13</v>
      </c>
      <c r="P44" s="10">
        <f t="shared" si="0"/>
        <v>201188017.13</v>
      </c>
    </row>
    <row r="45" spans="1:16" ht="25.5" x14ac:dyDescent="0.2">
      <c r="A45" s="6" t="s">
        <v>126</v>
      </c>
      <c r="B45" s="7"/>
      <c r="C45" s="8"/>
      <c r="D45" s="9" t="s">
        <v>127</v>
      </c>
      <c r="E45" s="10">
        <v>197488856</v>
      </c>
      <c r="F45" s="11">
        <v>197488856</v>
      </c>
      <c r="G45" s="11">
        <v>146657850</v>
      </c>
      <c r="H45" s="11">
        <v>13852879</v>
      </c>
      <c r="I45" s="11">
        <v>0</v>
      </c>
      <c r="J45" s="10">
        <v>3699161.13</v>
      </c>
      <c r="K45" s="11">
        <v>899961.13</v>
      </c>
      <c r="L45" s="11">
        <v>2799200</v>
      </c>
      <c r="M45" s="11">
        <v>300000</v>
      </c>
      <c r="N45" s="11">
        <v>0</v>
      </c>
      <c r="O45" s="11">
        <v>899961.13</v>
      </c>
      <c r="P45" s="10">
        <f t="shared" si="0"/>
        <v>201188017.13</v>
      </c>
    </row>
    <row r="46" spans="1:16" ht="38.25" x14ac:dyDescent="0.2">
      <c r="A46" s="12" t="s">
        <v>128</v>
      </c>
      <c r="B46" s="12" t="s">
        <v>129</v>
      </c>
      <c r="C46" s="13" t="s">
        <v>22</v>
      </c>
      <c r="D46" s="14" t="s">
        <v>130</v>
      </c>
      <c r="E46" s="15">
        <v>2182600</v>
      </c>
      <c r="F46" s="16">
        <v>2182600</v>
      </c>
      <c r="G46" s="16">
        <v>1733600</v>
      </c>
      <c r="H46" s="16">
        <v>0</v>
      </c>
      <c r="I46" s="16">
        <v>0</v>
      </c>
      <c r="J46" s="15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5">
        <f t="shared" ref="P46:P65" si="1">E46+J46</f>
        <v>2182600</v>
      </c>
    </row>
    <row r="47" spans="1:16" x14ac:dyDescent="0.2">
      <c r="A47" s="12" t="s">
        <v>131</v>
      </c>
      <c r="B47" s="12" t="s">
        <v>50</v>
      </c>
      <c r="C47" s="13" t="s">
        <v>132</v>
      </c>
      <c r="D47" s="14" t="s">
        <v>133</v>
      </c>
      <c r="E47" s="15">
        <v>24082440</v>
      </c>
      <c r="F47" s="16">
        <v>24082440</v>
      </c>
      <c r="G47" s="16">
        <v>16049100</v>
      </c>
      <c r="H47" s="16">
        <v>2612040</v>
      </c>
      <c r="I47" s="16">
        <v>0</v>
      </c>
      <c r="J47" s="15">
        <v>2415700</v>
      </c>
      <c r="K47" s="16">
        <v>0</v>
      </c>
      <c r="L47" s="16">
        <v>2415700</v>
      </c>
      <c r="M47" s="16">
        <v>0</v>
      </c>
      <c r="N47" s="16">
        <v>0</v>
      </c>
      <c r="O47" s="16">
        <v>0</v>
      </c>
      <c r="P47" s="15">
        <f t="shared" si="1"/>
        <v>26498140</v>
      </c>
    </row>
    <row r="48" spans="1:16" ht="25.5" x14ac:dyDescent="0.2">
      <c r="A48" s="12" t="s">
        <v>134</v>
      </c>
      <c r="B48" s="12" t="s">
        <v>136</v>
      </c>
      <c r="C48" s="13" t="s">
        <v>135</v>
      </c>
      <c r="D48" s="14" t="s">
        <v>137</v>
      </c>
      <c r="E48" s="15">
        <v>34105856</v>
      </c>
      <c r="F48" s="16">
        <v>34105856</v>
      </c>
      <c r="G48" s="16">
        <v>17312250</v>
      </c>
      <c r="H48" s="16">
        <v>10619929</v>
      </c>
      <c r="I48" s="16">
        <v>0</v>
      </c>
      <c r="J48" s="15">
        <v>692361.13</v>
      </c>
      <c r="K48" s="16">
        <v>692361.13</v>
      </c>
      <c r="L48" s="16">
        <v>0</v>
      </c>
      <c r="M48" s="16">
        <v>0</v>
      </c>
      <c r="N48" s="16">
        <v>0</v>
      </c>
      <c r="O48" s="16">
        <v>692361.13</v>
      </c>
      <c r="P48" s="15">
        <f t="shared" si="1"/>
        <v>34798217.130000003</v>
      </c>
    </row>
    <row r="49" spans="1:16" ht="25.5" x14ac:dyDescent="0.2">
      <c r="A49" s="12" t="s">
        <v>138</v>
      </c>
      <c r="B49" s="12" t="s">
        <v>139</v>
      </c>
      <c r="C49" s="13" t="s">
        <v>135</v>
      </c>
      <c r="D49" s="14" t="s">
        <v>137</v>
      </c>
      <c r="E49" s="15">
        <v>122361800</v>
      </c>
      <c r="F49" s="16">
        <v>122361800</v>
      </c>
      <c r="G49" s="16">
        <v>100327300</v>
      </c>
      <c r="H49" s="16">
        <v>0</v>
      </c>
      <c r="I49" s="16">
        <v>0</v>
      </c>
      <c r="J49" s="15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5">
        <f t="shared" si="1"/>
        <v>122361800</v>
      </c>
    </row>
    <row r="50" spans="1:16" ht="25.5" x14ac:dyDescent="0.2">
      <c r="A50" s="12" t="s">
        <v>140</v>
      </c>
      <c r="B50" s="12" t="s">
        <v>142</v>
      </c>
      <c r="C50" s="13" t="s">
        <v>141</v>
      </c>
      <c r="D50" s="14" t="s">
        <v>143</v>
      </c>
      <c r="E50" s="15">
        <v>5514100</v>
      </c>
      <c r="F50" s="16">
        <v>5514100</v>
      </c>
      <c r="G50" s="16">
        <v>4358000</v>
      </c>
      <c r="H50" s="16">
        <v>143400</v>
      </c>
      <c r="I50" s="16">
        <v>0</v>
      </c>
      <c r="J50" s="15">
        <v>383500</v>
      </c>
      <c r="K50" s="16">
        <v>0</v>
      </c>
      <c r="L50" s="16">
        <v>383500</v>
      </c>
      <c r="M50" s="16">
        <v>300000</v>
      </c>
      <c r="N50" s="16">
        <v>0</v>
      </c>
      <c r="O50" s="16">
        <v>0</v>
      </c>
      <c r="P50" s="15">
        <f t="shared" si="1"/>
        <v>5897600</v>
      </c>
    </row>
    <row r="51" spans="1:16" ht="25.5" x14ac:dyDescent="0.2">
      <c r="A51" s="12" t="s">
        <v>144</v>
      </c>
      <c r="B51" s="12" t="s">
        <v>146</v>
      </c>
      <c r="C51" s="13" t="s">
        <v>145</v>
      </c>
      <c r="D51" s="14" t="s">
        <v>147</v>
      </c>
      <c r="E51" s="15">
        <v>1708250</v>
      </c>
      <c r="F51" s="16">
        <v>1708250</v>
      </c>
      <c r="G51" s="16">
        <v>1353000</v>
      </c>
      <c r="H51" s="16">
        <v>0</v>
      </c>
      <c r="I51" s="16">
        <v>0</v>
      </c>
      <c r="J51" s="15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5">
        <f t="shared" si="1"/>
        <v>1708250</v>
      </c>
    </row>
    <row r="52" spans="1:16" x14ac:dyDescent="0.2">
      <c r="A52" s="12" t="s">
        <v>148</v>
      </c>
      <c r="B52" s="12" t="s">
        <v>149</v>
      </c>
      <c r="C52" s="13" t="s">
        <v>145</v>
      </c>
      <c r="D52" s="14" t="s">
        <v>150</v>
      </c>
      <c r="E52" s="15">
        <v>68100</v>
      </c>
      <c r="F52" s="16">
        <v>68100</v>
      </c>
      <c r="G52" s="16">
        <v>0</v>
      </c>
      <c r="H52" s="16">
        <v>0</v>
      </c>
      <c r="I52" s="16">
        <v>0</v>
      </c>
      <c r="J52" s="15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5">
        <f t="shared" si="1"/>
        <v>68100</v>
      </c>
    </row>
    <row r="53" spans="1:16" ht="51" x14ac:dyDescent="0.2">
      <c r="A53" s="12" t="s">
        <v>151</v>
      </c>
      <c r="B53" s="12" t="s">
        <v>152</v>
      </c>
      <c r="C53" s="13" t="s">
        <v>145</v>
      </c>
      <c r="D53" s="14" t="s">
        <v>153</v>
      </c>
      <c r="E53" s="15">
        <v>364400</v>
      </c>
      <c r="F53" s="16">
        <v>364400</v>
      </c>
      <c r="G53" s="16">
        <v>297600</v>
      </c>
      <c r="H53" s="16">
        <v>0</v>
      </c>
      <c r="I53" s="16">
        <v>0</v>
      </c>
      <c r="J53" s="15">
        <v>119600</v>
      </c>
      <c r="K53" s="16">
        <v>119600</v>
      </c>
      <c r="L53" s="16">
        <v>0</v>
      </c>
      <c r="M53" s="16">
        <v>0</v>
      </c>
      <c r="N53" s="16">
        <v>0</v>
      </c>
      <c r="O53" s="16">
        <v>119600</v>
      </c>
      <c r="P53" s="15">
        <f t="shared" si="1"/>
        <v>484000</v>
      </c>
    </row>
    <row r="54" spans="1:16" ht="38.25" x14ac:dyDescent="0.2">
      <c r="A54" s="12" t="s">
        <v>154</v>
      </c>
      <c r="B54" s="12" t="s">
        <v>58</v>
      </c>
      <c r="C54" s="13" t="s">
        <v>42</v>
      </c>
      <c r="D54" s="14" t="s">
        <v>59</v>
      </c>
      <c r="E54" s="15">
        <v>0</v>
      </c>
      <c r="F54" s="16">
        <v>0</v>
      </c>
      <c r="G54" s="16">
        <v>0</v>
      </c>
      <c r="H54" s="16">
        <v>0</v>
      </c>
      <c r="I54" s="16">
        <v>0</v>
      </c>
      <c r="J54" s="15">
        <v>88000</v>
      </c>
      <c r="K54" s="16">
        <v>88000</v>
      </c>
      <c r="L54" s="16">
        <v>0</v>
      </c>
      <c r="M54" s="16">
        <v>0</v>
      </c>
      <c r="N54" s="16">
        <v>0</v>
      </c>
      <c r="O54" s="16">
        <v>88000</v>
      </c>
      <c r="P54" s="15">
        <f t="shared" si="1"/>
        <v>88000</v>
      </c>
    </row>
    <row r="55" spans="1:16" x14ac:dyDescent="0.2">
      <c r="A55" s="12" t="s">
        <v>155</v>
      </c>
      <c r="B55" s="12" t="s">
        <v>157</v>
      </c>
      <c r="C55" s="13" t="s">
        <v>156</v>
      </c>
      <c r="D55" s="14" t="s">
        <v>158</v>
      </c>
      <c r="E55" s="15">
        <v>1868900</v>
      </c>
      <c r="F55" s="16">
        <v>1868900</v>
      </c>
      <c r="G55" s="16">
        <v>1443600</v>
      </c>
      <c r="H55" s="16">
        <v>81100</v>
      </c>
      <c r="I55" s="16">
        <v>0</v>
      </c>
      <c r="J55" s="15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5">
        <f t="shared" si="1"/>
        <v>1868900</v>
      </c>
    </row>
    <row r="56" spans="1:16" x14ac:dyDescent="0.2">
      <c r="A56" s="12" t="s">
        <v>159</v>
      </c>
      <c r="B56" s="12" t="s">
        <v>160</v>
      </c>
      <c r="C56" s="13" t="s">
        <v>156</v>
      </c>
      <c r="D56" s="14" t="s">
        <v>161</v>
      </c>
      <c r="E56" s="15">
        <v>334660</v>
      </c>
      <c r="F56" s="16">
        <v>334660</v>
      </c>
      <c r="G56" s="16">
        <v>256900</v>
      </c>
      <c r="H56" s="16">
        <v>11260</v>
      </c>
      <c r="I56" s="16">
        <v>0</v>
      </c>
      <c r="J56" s="15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5">
        <f t="shared" si="1"/>
        <v>334660</v>
      </c>
    </row>
    <row r="57" spans="1:16" ht="38.25" x14ac:dyDescent="0.2">
      <c r="A57" s="12" t="s">
        <v>162</v>
      </c>
      <c r="B57" s="12" t="s">
        <v>164</v>
      </c>
      <c r="C57" s="13" t="s">
        <v>163</v>
      </c>
      <c r="D57" s="14" t="s">
        <v>165</v>
      </c>
      <c r="E57" s="15">
        <v>3487350</v>
      </c>
      <c r="F57" s="16">
        <v>3487350</v>
      </c>
      <c r="G57" s="16">
        <v>2499700</v>
      </c>
      <c r="H57" s="16">
        <v>385150</v>
      </c>
      <c r="I57" s="16">
        <v>0</v>
      </c>
      <c r="J57" s="15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5">
        <f t="shared" si="1"/>
        <v>3487350</v>
      </c>
    </row>
    <row r="58" spans="1:16" x14ac:dyDescent="0.2">
      <c r="A58" s="12" t="s">
        <v>166</v>
      </c>
      <c r="B58" s="12" t="s">
        <v>168</v>
      </c>
      <c r="C58" s="13" t="s">
        <v>167</v>
      </c>
      <c r="D58" s="14" t="s">
        <v>169</v>
      </c>
      <c r="E58" s="15">
        <v>50000</v>
      </c>
      <c r="F58" s="16">
        <v>50000</v>
      </c>
      <c r="G58" s="16">
        <v>0</v>
      </c>
      <c r="H58" s="16">
        <v>0</v>
      </c>
      <c r="I58" s="16">
        <v>0</v>
      </c>
      <c r="J58" s="15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5">
        <f t="shared" si="1"/>
        <v>50000</v>
      </c>
    </row>
    <row r="59" spans="1:16" ht="38.25" x14ac:dyDescent="0.2">
      <c r="A59" s="12" t="s">
        <v>170</v>
      </c>
      <c r="B59" s="12" t="s">
        <v>171</v>
      </c>
      <c r="C59" s="13" t="s">
        <v>65</v>
      </c>
      <c r="D59" s="14" t="s">
        <v>172</v>
      </c>
      <c r="E59" s="15">
        <v>1360400</v>
      </c>
      <c r="F59" s="16">
        <v>1360400</v>
      </c>
      <c r="G59" s="16">
        <v>1026800</v>
      </c>
      <c r="H59" s="16">
        <v>0</v>
      </c>
      <c r="I59" s="16">
        <v>0</v>
      </c>
      <c r="J59" s="15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5">
        <f t="shared" si="1"/>
        <v>1360400</v>
      </c>
    </row>
    <row r="60" spans="1:16" x14ac:dyDescent="0.2">
      <c r="A60" s="6" t="s">
        <v>173</v>
      </c>
      <c r="B60" s="7"/>
      <c r="C60" s="8"/>
      <c r="D60" s="9" t="s">
        <v>174</v>
      </c>
      <c r="E60" s="10">
        <v>2640900</v>
      </c>
      <c r="F60" s="11">
        <v>2640900</v>
      </c>
      <c r="G60" s="11">
        <v>920000</v>
      </c>
      <c r="H60" s="11">
        <v>0</v>
      </c>
      <c r="I60" s="11">
        <v>0</v>
      </c>
      <c r="J60" s="10">
        <v>605000</v>
      </c>
      <c r="K60" s="11">
        <v>605000</v>
      </c>
      <c r="L60" s="11">
        <v>0</v>
      </c>
      <c r="M60" s="11">
        <v>0</v>
      </c>
      <c r="N60" s="11">
        <v>0</v>
      </c>
      <c r="O60" s="11">
        <v>605000</v>
      </c>
      <c r="P60" s="10">
        <f t="shared" si="1"/>
        <v>3245900</v>
      </c>
    </row>
    <row r="61" spans="1:16" x14ac:dyDescent="0.2">
      <c r="A61" s="6" t="s">
        <v>175</v>
      </c>
      <c r="B61" s="7"/>
      <c r="C61" s="8"/>
      <c r="D61" s="9" t="s">
        <v>174</v>
      </c>
      <c r="E61" s="10">
        <v>2640900</v>
      </c>
      <c r="F61" s="11">
        <v>2640900</v>
      </c>
      <c r="G61" s="11">
        <v>920000</v>
      </c>
      <c r="H61" s="11">
        <v>0</v>
      </c>
      <c r="I61" s="11">
        <v>0</v>
      </c>
      <c r="J61" s="10">
        <v>605000</v>
      </c>
      <c r="K61" s="11">
        <v>605000</v>
      </c>
      <c r="L61" s="11">
        <v>0</v>
      </c>
      <c r="M61" s="11">
        <v>0</v>
      </c>
      <c r="N61" s="11">
        <v>0</v>
      </c>
      <c r="O61" s="11">
        <v>605000</v>
      </c>
      <c r="P61" s="10">
        <f t="shared" si="1"/>
        <v>3245900</v>
      </c>
    </row>
    <row r="62" spans="1:16" ht="38.25" x14ac:dyDescent="0.2">
      <c r="A62" s="12" t="s">
        <v>176</v>
      </c>
      <c r="B62" s="12" t="s">
        <v>129</v>
      </c>
      <c r="C62" s="13" t="s">
        <v>22</v>
      </c>
      <c r="D62" s="14" t="s">
        <v>130</v>
      </c>
      <c r="E62" s="15">
        <v>1160900</v>
      </c>
      <c r="F62" s="16">
        <v>1160900</v>
      </c>
      <c r="G62" s="16">
        <v>920000</v>
      </c>
      <c r="H62" s="16">
        <v>0</v>
      </c>
      <c r="I62" s="16">
        <v>0</v>
      </c>
      <c r="J62" s="15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5">
        <f t="shared" si="1"/>
        <v>1160900</v>
      </c>
    </row>
    <row r="63" spans="1:16" x14ac:dyDescent="0.2">
      <c r="A63" s="12" t="s">
        <v>177</v>
      </c>
      <c r="B63" s="12" t="s">
        <v>178</v>
      </c>
      <c r="C63" s="13" t="s">
        <v>27</v>
      </c>
      <c r="D63" s="14" t="s">
        <v>179</v>
      </c>
      <c r="E63" s="15">
        <v>1200000</v>
      </c>
      <c r="F63" s="16">
        <v>1200000</v>
      </c>
      <c r="G63" s="16">
        <v>0</v>
      </c>
      <c r="H63" s="16">
        <v>0</v>
      </c>
      <c r="I63" s="16">
        <v>0</v>
      </c>
      <c r="J63" s="15">
        <v>405000</v>
      </c>
      <c r="K63" s="16">
        <v>405000</v>
      </c>
      <c r="L63" s="16">
        <v>0</v>
      </c>
      <c r="M63" s="16">
        <v>0</v>
      </c>
      <c r="N63" s="16">
        <v>0</v>
      </c>
      <c r="O63" s="16">
        <v>405000</v>
      </c>
      <c r="P63" s="15">
        <f t="shared" si="1"/>
        <v>1605000</v>
      </c>
    </row>
    <row r="64" spans="1:16" ht="38.25" x14ac:dyDescent="0.2">
      <c r="A64" s="12" t="s">
        <v>180</v>
      </c>
      <c r="B64" s="12" t="s">
        <v>181</v>
      </c>
      <c r="C64" s="13" t="s">
        <v>27</v>
      </c>
      <c r="D64" s="14" t="s">
        <v>182</v>
      </c>
      <c r="E64" s="15">
        <v>280000</v>
      </c>
      <c r="F64" s="16">
        <v>280000</v>
      </c>
      <c r="G64" s="16">
        <v>0</v>
      </c>
      <c r="H64" s="16">
        <v>0</v>
      </c>
      <c r="I64" s="16">
        <v>0</v>
      </c>
      <c r="J64" s="15">
        <v>200000</v>
      </c>
      <c r="K64" s="16">
        <v>200000</v>
      </c>
      <c r="L64" s="16">
        <v>0</v>
      </c>
      <c r="M64" s="16">
        <v>0</v>
      </c>
      <c r="N64" s="16">
        <v>0</v>
      </c>
      <c r="O64" s="16">
        <v>200000</v>
      </c>
      <c r="P64" s="15">
        <f t="shared" si="1"/>
        <v>480000</v>
      </c>
    </row>
    <row r="65" spans="1:16" x14ac:dyDescent="0.2">
      <c r="A65" s="17" t="s">
        <v>183</v>
      </c>
      <c r="B65" s="18" t="s">
        <v>183</v>
      </c>
      <c r="C65" s="19" t="s">
        <v>183</v>
      </c>
      <c r="D65" s="20" t="s">
        <v>184</v>
      </c>
      <c r="E65" s="10">
        <v>236430416</v>
      </c>
      <c r="F65" s="10">
        <v>227592516</v>
      </c>
      <c r="G65" s="10">
        <v>164572710</v>
      </c>
      <c r="H65" s="10">
        <v>15028849</v>
      </c>
      <c r="I65" s="10">
        <v>8837900</v>
      </c>
      <c r="J65" s="10">
        <v>9220021.129999999</v>
      </c>
      <c r="K65" s="10">
        <v>6350221.1299999999</v>
      </c>
      <c r="L65" s="10">
        <v>2869800</v>
      </c>
      <c r="M65" s="10">
        <v>300000</v>
      </c>
      <c r="N65" s="10">
        <v>0</v>
      </c>
      <c r="O65" s="10">
        <v>6350221.1299999999</v>
      </c>
      <c r="P65" s="10">
        <f t="shared" si="1"/>
        <v>245650437.13</v>
      </c>
    </row>
    <row r="68" spans="1:16" ht="15.75" x14ac:dyDescent="0.25">
      <c r="B68" s="23" t="s">
        <v>188</v>
      </c>
      <c r="C68" s="24"/>
      <c r="D68" s="25" t="s">
        <v>187</v>
      </c>
      <c r="E68" s="24"/>
      <c r="I68" s="3"/>
    </row>
  </sheetData>
  <mergeCells count="22"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Фінансовий 2</dc:creator>
  <cp:lastModifiedBy>Фінансовий 2</cp:lastModifiedBy>
  <dcterms:created xsi:type="dcterms:W3CDTF">2022-08-16T10:55:42Z</dcterms:created>
  <dcterms:modified xsi:type="dcterms:W3CDTF">2022-08-16T10:59:30Z</dcterms:modified>
</cp:coreProperties>
</file>