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6рік\46та ІІ-е засідання\фінансовий на сесії\"/>
    </mc:Choice>
  </mc:AlternateContent>
  <bookViews>
    <workbookView xWindow="0" yWindow="0" windowWidth="28800" windowHeight="12030"/>
  </bookViews>
  <sheets>
    <sheet name="Аркуш2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3" l="1"/>
  <c r="D29" i="3" s="1"/>
  <c r="D37" i="3" l="1"/>
  <c r="D12" i="3" l="1"/>
  <c r="D22" i="3" l="1"/>
  <c r="D11" i="3"/>
  <c r="D43" i="3"/>
  <c r="D42" i="3"/>
  <c r="D16" i="3"/>
  <c r="D14" i="3"/>
  <c r="D41" i="3" l="1"/>
  <c r="D19" i="3"/>
  <c r="D23" i="3"/>
</calcChain>
</file>

<file path=xl/sharedStrings.xml><?xml version="1.0" encoding="utf-8"?>
<sst xmlns="http://schemas.openxmlformats.org/spreadsheetml/2006/main" count="58" uniqueCount="39">
  <si>
    <t>(грн)</t>
  </si>
  <si>
    <t>Код Класифікації доходу бюджету/Код бюджету</t>
  </si>
  <si>
    <t>Найменування тансферту/Найменування бюджету-надавача міжбюджетного трансферту</t>
  </si>
  <si>
    <t>Усього</t>
  </si>
  <si>
    <t>І. Трансферти до загального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</si>
  <si>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</si>
  <si>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</si>
  <si>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</si>
  <si>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</si>
  <si>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</si>
  <si>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</si>
  <si>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І. Трансферти із загального фонду бюджету</t>
  </si>
  <si>
    <t>Бюджет Великобичківської селищної територіальної громади</t>
  </si>
  <si>
    <t>Бюджет Ясінянської селищної територіальної громади</t>
  </si>
  <si>
    <t>ІІ. Трансферти із спеціального фонду бюджету</t>
  </si>
  <si>
    <t>07525000000</t>
  </si>
  <si>
    <t>(код бюджету)</t>
  </si>
  <si>
    <t>1. Показники міжбюджетних трансфертів з інших бюджетів</t>
  </si>
  <si>
    <t>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</t>
  </si>
  <si>
    <t>Інші субвенції з місцевого бюджету</t>
  </si>
  <si>
    <t>2. Показники міжбюджетних трансфертів іншим бюджетам</t>
  </si>
  <si>
    <t>Найменування тансферту/Найменування бюджету-отримувача міжбюджетного трансферту</t>
  </si>
  <si>
    <t>Найменування бюджету 2</t>
  </si>
  <si>
    <t>Державний бюджет</t>
  </si>
  <si>
    <t>Зміни до міжбюджетних трансфертів   на 2026  рік</t>
  </si>
  <si>
    <t>9900000000</t>
  </si>
  <si>
    <t>9800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</si>
  <si>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</si>
  <si>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</si>
  <si>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ІІ. Трансферти до спеціального фонду бюджету</t>
  </si>
  <si>
    <r>
      <t>Субвенція з місцевого бюджету державному бюджету  на виконання програм соціально-економічного розвитку регіоні</t>
    </r>
    <r>
      <rPr>
        <sz val="12"/>
        <color theme="1"/>
        <rFont val="Times New Roman"/>
        <family val="1"/>
        <charset val="204"/>
      </rPr>
      <t>в(  підтримка та матеріально - технічне забезпечення військової частини Т0300) (на виконання заходів передбачених програмою</t>
    </r>
    <r>
      <rPr>
        <sz val="12"/>
        <rFont val="Times New Roman"/>
        <family val="1"/>
        <charset val="204"/>
      </rPr>
      <t xml:space="preserve">)                      </t>
    </r>
  </si>
  <si>
    <t xml:space="preserve">Додаток № 4
до рішення 46-ї сесії 8-го скликання ІІ-засідання Великобичківської селищної ради від 24.03.2026р. №  1902                  </t>
  </si>
  <si>
    <t>Секретар ради</t>
  </si>
  <si>
    <t xml:space="preserve">                                    Валентина БОЖУК</t>
  </si>
  <si>
    <t xml:space="preserve">Субвенція з місцевого бюджету державному бюджету  на виконання програм соціально-економічного розвитку регіонів( військова частина А0515)                        </t>
  </si>
  <si>
    <t xml:space="preserve">Субвенція з місцевого бюджету державному бюджету  на виконання програм соціально-економічного розвитку регіонів(Управлінню СБУ в Закарпатській області)                     </t>
  </si>
  <si>
    <t xml:space="preserve">Субвенція з місцевого бюджету державному бюджету  на виконання програм соціально-економічного розвитку регіонів(військова частина А4324) </t>
  </si>
  <si>
    <r>
      <t>Субвенція з місцевого бюджету державному бюджету  на виконання програм соціально-економічного розвитку регіоні</t>
    </r>
    <r>
      <rPr>
        <sz val="12"/>
        <color theme="1"/>
        <rFont val="Times New Roman"/>
        <family val="1"/>
        <charset val="204"/>
      </rPr>
      <t>в(військова частина Т0300)</t>
    </r>
  </si>
  <si>
    <r>
      <t>Субвенція з місцевого бюджету державному бюджету  на виконання програм соціально-економічного розвитку регіоні</t>
    </r>
    <r>
      <rPr>
        <sz val="12"/>
        <color theme="1"/>
        <rFont val="Times New Roman"/>
        <family val="1"/>
        <charset val="204"/>
      </rPr>
      <t>в(управління стратегічних розслідувань в Закарпатській області Департаменту стратегічних розслідувань Національної поліції України)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</si>
</sst>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9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/>
    <xf numFmtId="4" fontId="4" fillId="0" borderId="3" xfId="0" applyNumberFormat="1" applyFont="1" applyBorder="1"/>
    <xf numFmtId="4" fontId="4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4" fontId="1" fillId="0" borderId="3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</cellXfs>
  <cellStyles count="3">
    <cellStyle name="Normal_Доходи" xfId="1"/>
    <cellStyle name="Звичайний 2 12 2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view="pageBreakPreview" topLeftCell="A6" zoomScale="60" zoomScaleNormal="100" workbookViewId="0">
      <selection activeCell="C31" sqref="C31:C36"/>
    </sheetView>
  </sheetViews>
  <sheetFormatPr defaultColWidth="9.140625" defaultRowHeight="15.75" x14ac:dyDescent="0.25"/>
  <cols>
    <col min="1" max="1" width="16.5703125" style="3" customWidth="1"/>
    <col min="2" max="2" width="17.85546875" style="3" customWidth="1"/>
    <col min="3" max="3" width="43" style="3" customWidth="1"/>
    <col min="4" max="4" width="40.7109375" style="3" customWidth="1"/>
    <col min="5" max="5" width="36.42578125" style="3" customWidth="1"/>
    <col min="6" max="16384" width="9.140625" style="3"/>
  </cols>
  <sheetData>
    <row r="1" spans="1:10" x14ac:dyDescent="0.25">
      <c r="C1" s="39"/>
      <c r="D1" s="39"/>
    </row>
    <row r="2" spans="1:10" ht="70.5" customHeight="1" x14ac:dyDescent="0.25">
      <c r="D2" s="4" t="s">
        <v>31</v>
      </c>
      <c r="E2" s="4"/>
      <c r="F2" s="4"/>
      <c r="J2" s="4"/>
    </row>
    <row r="3" spans="1:10" x14ac:dyDescent="0.25">
      <c r="C3" s="39"/>
      <c r="D3" s="39"/>
    </row>
    <row r="4" spans="1:10" ht="18.75" x14ac:dyDescent="0.3">
      <c r="A4" s="40" t="s">
        <v>24</v>
      </c>
      <c r="B4" s="40"/>
      <c r="C4" s="40"/>
      <c r="D4" s="40"/>
    </row>
    <row r="5" spans="1:10" ht="18.75" x14ac:dyDescent="0.3">
      <c r="A5" s="41" t="s">
        <v>15</v>
      </c>
      <c r="B5" s="41"/>
      <c r="C5" s="5"/>
      <c r="D5" s="5"/>
    </row>
    <row r="6" spans="1:10" x14ac:dyDescent="0.25">
      <c r="A6" s="3" t="s">
        <v>16</v>
      </c>
    </row>
    <row r="7" spans="1:10" ht="18.75" x14ac:dyDescent="0.3">
      <c r="A7" s="40" t="s">
        <v>17</v>
      </c>
      <c r="B7" s="40"/>
      <c r="C7" s="40"/>
      <c r="D7" s="40"/>
    </row>
    <row r="8" spans="1:10" x14ac:dyDescent="0.25">
      <c r="D8" s="6" t="s">
        <v>0</v>
      </c>
    </row>
    <row r="9" spans="1:10" ht="78.75" x14ac:dyDescent="0.25">
      <c r="A9" s="28" t="s">
        <v>1</v>
      </c>
      <c r="B9" s="38" t="s">
        <v>2</v>
      </c>
      <c r="C9" s="38"/>
      <c r="D9" s="28" t="s">
        <v>3</v>
      </c>
    </row>
    <row r="10" spans="1:10" x14ac:dyDescent="0.25">
      <c r="A10" s="7">
        <v>1</v>
      </c>
      <c r="B10" s="44">
        <v>2</v>
      </c>
      <c r="C10" s="45"/>
      <c r="D10" s="7">
        <v>3</v>
      </c>
    </row>
    <row r="11" spans="1:10" x14ac:dyDescent="0.25">
      <c r="A11" s="46" t="s">
        <v>4</v>
      </c>
      <c r="B11" s="46"/>
      <c r="C11" s="46"/>
      <c r="D11" s="32">
        <f>D12</f>
        <v>1926800</v>
      </c>
    </row>
    <row r="12" spans="1:10" x14ac:dyDescent="0.25">
      <c r="A12" s="27">
        <v>9000000000</v>
      </c>
      <c r="B12" s="47" t="s">
        <v>23</v>
      </c>
      <c r="C12" s="45"/>
      <c r="D12" s="32">
        <f>D18+D20</f>
        <v>1926800</v>
      </c>
    </row>
    <row r="13" spans="1:10" ht="18.75" hidden="1" customHeight="1" x14ac:dyDescent="0.25">
      <c r="A13" s="8">
        <v>41055000</v>
      </c>
      <c r="B13" s="48" t="s">
        <v>18</v>
      </c>
      <c r="C13" s="49"/>
      <c r="D13" s="33"/>
    </row>
    <row r="14" spans="1:10" ht="15.75" hidden="1" customHeight="1" x14ac:dyDescent="0.25">
      <c r="A14" s="9"/>
      <c r="B14" s="50" t="s">
        <v>12</v>
      </c>
      <c r="C14" s="51"/>
      <c r="D14" s="32">
        <f>D15</f>
        <v>0</v>
      </c>
    </row>
    <row r="15" spans="1:10" ht="18.75" hidden="1" customHeight="1" x14ac:dyDescent="0.25">
      <c r="A15" s="10">
        <v>41053900</v>
      </c>
      <c r="B15" s="52" t="s">
        <v>19</v>
      </c>
      <c r="C15" s="53"/>
      <c r="D15" s="33"/>
    </row>
    <row r="16" spans="1:10" ht="18.75" hidden="1" customHeight="1" x14ac:dyDescent="0.25">
      <c r="A16" s="10"/>
      <c r="B16" s="50" t="s">
        <v>13</v>
      </c>
      <c r="C16" s="51"/>
      <c r="D16" s="32">
        <f>D17</f>
        <v>0</v>
      </c>
    </row>
    <row r="17" spans="1:11" ht="18.75" hidden="1" customHeight="1" x14ac:dyDescent="0.25">
      <c r="A17" s="10">
        <v>41053900</v>
      </c>
      <c r="B17" s="52" t="s">
        <v>19</v>
      </c>
      <c r="C17" s="53"/>
      <c r="D17" s="33"/>
    </row>
    <row r="18" spans="1:11" ht="31.5" customHeight="1" x14ac:dyDescent="0.25">
      <c r="A18" s="30">
        <v>41035400</v>
      </c>
      <c r="B18" s="54" t="s">
        <v>27</v>
      </c>
      <c r="C18" s="55"/>
      <c r="D18" s="31">
        <v>197200</v>
      </c>
    </row>
    <row r="19" spans="1:11" ht="15.75" hidden="1" customHeight="1" x14ac:dyDescent="0.25">
      <c r="A19" s="47"/>
      <c r="B19" s="56"/>
      <c r="C19" s="57"/>
      <c r="D19" s="32">
        <f>SUM(D20:D20)</f>
        <v>1729600</v>
      </c>
    </row>
    <row r="20" spans="1:11" ht="62.25" customHeight="1" x14ac:dyDescent="0.25">
      <c r="A20" s="23">
        <v>41036000</v>
      </c>
      <c r="B20" s="42" t="s">
        <v>28</v>
      </c>
      <c r="C20" s="43"/>
      <c r="D20" s="33">
        <v>1729600</v>
      </c>
    </row>
    <row r="21" spans="1:11" ht="15.75" customHeight="1" x14ac:dyDescent="0.25">
      <c r="A21" s="58" t="s">
        <v>29</v>
      </c>
      <c r="B21" s="59"/>
      <c r="C21" s="60"/>
      <c r="D21" s="32">
        <v>0</v>
      </c>
    </row>
    <row r="22" spans="1:11" x14ac:dyDescent="0.25">
      <c r="A22" s="11" t="s">
        <v>5</v>
      </c>
      <c r="B22" s="62" t="s">
        <v>6</v>
      </c>
      <c r="C22" s="63"/>
      <c r="D22" s="32">
        <f>D12</f>
        <v>1926800</v>
      </c>
      <c r="K22" s="12"/>
    </row>
    <row r="23" spans="1:11" x14ac:dyDescent="0.25">
      <c r="A23" s="11" t="s">
        <v>5</v>
      </c>
      <c r="B23" s="62" t="s">
        <v>7</v>
      </c>
      <c r="C23" s="63"/>
      <c r="D23" s="32">
        <f>D22</f>
        <v>1926800</v>
      </c>
    </row>
    <row r="24" spans="1:11" x14ac:dyDescent="0.25">
      <c r="A24" s="11" t="s">
        <v>5</v>
      </c>
      <c r="B24" s="62" t="s">
        <v>8</v>
      </c>
      <c r="C24" s="63"/>
      <c r="D24" s="32">
        <v>0</v>
      </c>
    </row>
    <row r="25" spans="1:11" ht="27.75" customHeight="1" x14ac:dyDescent="0.3">
      <c r="A25" s="64" t="s">
        <v>20</v>
      </c>
      <c r="B25" s="64"/>
      <c r="C25" s="64"/>
      <c r="D25" s="64"/>
    </row>
    <row r="26" spans="1:11" x14ac:dyDescent="0.25">
      <c r="D26" s="6" t="s">
        <v>0</v>
      </c>
    </row>
    <row r="27" spans="1:11" ht="123" customHeight="1" x14ac:dyDescent="0.25">
      <c r="A27" s="28" t="s">
        <v>9</v>
      </c>
      <c r="B27" s="28" t="s">
        <v>10</v>
      </c>
      <c r="C27" s="28" t="s">
        <v>21</v>
      </c>
      <c r="D27" s="28" t="s">
        <v>3</v>
      </c>
    </row>
    <row r="28" spans="1:11" x14ac:dyDescent="0.25">
      <c r="A28" s="7">
        <v>1</v>
      </c>
      <c r="B28" s="7">
        <v>2</v>
      </c>
      <c r="C28" s="7">
        <v>3</v>
      </c>
      <c r="D28" s="7">
        <v>4</v>
      </c>
    </row>
    <row r="29" spans="1:11" x14ac:dyDescent="0.25">
      <c r="A29" s="65" t="s">
        <v>11</v>
      </c>
      <c r="B29" s="66"/>
      <c r="C29" s="66"/>
      <c r="D29" s="13">
        <f>D30</f>
        <v>1500000</v>
      </c>
    </row>
    <row r="30" spans="1:11" s="4" customFormat="1" ht="26.25" customHeight="1" x14ac:dyDescent="0.25">
      <c r="A30" s="27" t="s">
        <v>25</v>
      </c>
      <c r="B30" s="67" t="s">
        <v>23</v>
      </c>
      <c r="C30" s="63"/>
      <c r="D30" s="14">
        <f>D31+D32+D33+D35+D36+D34</f>
        <v>1500000</v>
      </c>
    </row>
    <row r="31" spans="1:11" s="4" customFormat="1" ht="67.5" customHeight="1" x14ac:dyDescent="0.25">
      <c r="A31" s="24">
        <v>3719800</v>
      </c>
      <c r="B31" s="1" t="s">
        <v>26</v>
      </c>
      <c r="C31" s="35" t="s">
        <v>34</v>
      </c>
      <c r="D31" s="15">
        <v>100000</v>
      </c>
    </row>
    <row r="32" spans="1:11" s="4" customFormat="1" ht="81.75" customHeight="1" x14ac:dyDescent="0.25">
      <c r="A32" s="24">
        <v>3719800</v>
      </c>
      <c r="B32" s="1" t="s">
        <v>26</v>
      </c>
      <c r="C32" s="35" t="s">
        <v>35</v>
      </c>
      <c r="D32" s="15">
        <v>100000</v>
      </c>
    </row>
    <row r="33" spans="1:4" s="4" customFormat="1" ht="69" customHeight="1" x14ac:dyDescent="0.25">
      <c r="A33" s="24">
        <v>3719800</v>
      </c>
      <c r="B33" s="1" t="s">
        <v>26</v>
      </c>
      <c r="C33" s="35" t="s">
        <v>36</v>
      </c>
      <c r="D33" s="36">
        <v>700000</v>
      </c>
    </row>
    <row r="34" spans="1:4" s="4" customFormat="1" ht="70.5" customHeight="1" x14ac:dyDescent="0.25">
      <c r="A34" s="24">
        <v>3719800</v>
      </c>
      <c r="B34" s="1" t="s">
        <v>26</v>
      </c>
      <c r="C34" s="68" t="s">
        <v>37</v>
      </c>
      <c r="D34" s="36">
        <v>100000</v>
      </c>
    </row>
    <row r="35" spans="1:4" s="4" customFormat="1" ht="96" hidden="1" customHeight="1" x14ac:dyDescent="0.25">
      <c r="A35" s="24"/>
      <c r="B35" s="1"/>
      <c r="C35" s="68" t="s">
        <v>30</v>
      </c>
      <c r="D35" s="34"/>
    </row>
    <row r="36" spans="1:4" s="4" customFormat="1" ht="120.75" customHeight="1" x14ac:dyDescent="0.25">
      <c r="A36" s="24">
        <v>3719800</v>
      </c>
      <c r="B36" s="1" t="s">
        <v>26</v>
      </c>
      <c r="C36" s="68" t="s">
        <v>38</v>
      </c>
      <c r="D36" s="34">
        <v>500000</v>
      </c>
    </row>
    <row r="37" spans="1:4" ht="18.75" customHeight="1" x14ac:dyDescent="0.25">
      <c r="A37" s="61" t="s">
        <v>14</v>
      </c>
      <c r="B37" s="61"/>
      <c r="C37" s="61"/>
      <c r="D37" s="13">
        <f>SUM(D38:D40)</f>
        <v>0</v>
      </c>
    </row>
    <row r="38" spans="1:4" ht="99" hidden="1" customHeight="1" x14ac:dyDescent="0.25">
      <c r="A38" s="25"/>
      <c r="B38" s="1"/>
      <c r="C38" s="2"/>
      <c r="D38" s="15"/>
    </row>
    <row r="39" spans="1:4" ht="105" hidden="1" customHeight="1" x14ac:dyDescent="0.25">
      <c r="A39" s="25"/>
      <c r="B39" s="1"/>
      <c r="C39" s="2"/>
      <c r="D39" s="15"/>
    </row>
    <row r="40" spans="1:4" ht="33.75" hidden="1" customHeight="1" x14ac:dyDescent="0.25">
      <c r="A40" s="7"/>
      <c r="B40" s="7"/>
      <c r="C40" s="17" t="s">
        <v>22</v>
      </c>
      <c r="D40" s="16"/>
    </row>
    <row r="41" spans="1:4" ht="31.5" x14ac:dyDescent="0.25">
      <c r="A41" s="7" t="s">
        <v>5</v>
      </c>
      <c r="B41" s="7" t="s">
        <v>5</v>
      </c>
      <c r="C41" s="18" t="s">
        <v>6</v>
      </c>
      <c r="D41" s="19">
        <f>D42+D43</f>
        <v>1500000</v>
      </c>
    </row>
    <row r="42" spans="1:4" x14ac:dyDescent="0.25">
      <c r="A42" s="7" t="s">
        <v>5</v>
      </c>
      <c r="B42" s="7" t="s">
        <v>5</v>
      </c>
      <c r="C42" s="20" t="s">
        <v>7</v>
      </c>
      <c r="D42" s="19">
        <f>D29</f>
        <v>1500000</v>
      </c>
    </row>
    <row r="43" spans="1:4" x14ac:dyDescent="0.25">
      <c r="A43" s="7" t="s">
        <v>5</v>
      </c>
      <c r="B43" s="7" t="s">
        <v>5</v>
      </c>
      <c r="C43" s="21" t="s">
        <v>8</v>
      </c>
      <c r="D43" s="26">
        <f>D37</f>
        <v>0</v>
      </c>
    </row>
    <row r="44" spans="1:4" x14ac:dyDescent="0.25">
      <c r="A44" s="37" t="s">
        <v>32</v>
      </c>
      <c r="B44" s="29"/>
      <c r="C44" s="22" t="s">
        <v>33</v>
      </c>
      <c r="D44" s="22"/>
    </row>
    <row r="45" spans="1:4" x14ac:dyDescent="0.25">
      <c r="A45" s="22"/>
      <c r="B45" s="22"/>
      <c r="C45" s="22"/>
    </row>
  </sheetData>
  <mergeCells count="25">
    <mergeCell ref="A21:C21"/>
    <mergeCell ref="A37:C37"/>
    <mergeCell ref="B22:C22"/>
    <mergeCell ref="B23:C23"/>
    <mergeCell ref="B24:C24"/>
    <mergeCell ref="A25:D25"/>
    <mergeCell ref="A29:C29"/>
    <mergeCell ref="B30:C30"/>
    <mergeCell ref="B20:C20"/>
    <mergeCell ref="B10:C10"/>
    <mergeCell ref="A11:C11"/>
    <mergeCell ref="B12:C12"/>
    <mergeCell ref="B13:C13"/>
    <mergeCell ref="B14:C14"/>
    <mergeCell ref="B15:C15"/>
    <mergeCell ref="B16:C16"/>
    <mergeCell ref="B17:C17"/>
    <mergeCell ref="B18:C18"/>
    <mergeCell ref="A19:C19"/>
    <mergeCell ref="B9:C9"/>
    <mergeCell ref="C1:D1"/>
    <mergeCell ref="C3:D3"/>
    <mergeCell ref="A4:D4"/>
    <mergeCell ref="A5:B5"/>
    <mergeCell ref="A7:D7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 Павлюк</dc:creator>
  <cp:lastModifiedBy>Секретар</cp:lastModifiedBy>
  <cp:lastPrinted>2026-03-31T13:51:52Z</cp:lastPrinted>
  <dcterms:created xsi:type="dcterms:W3CDTF">2015-06-05T18:17:20Z</dcterms:created>
  <dcterms:modified xsi:type="dcterms:W3CDTF">2026-03-31T13:51:53Z</dcterms:modified>
</cp:coreProperties>
</file>