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ДОКУМЕНТИ РАДИ\СЕСІЇ  8  СКЛИКАННЯ\2021рік\четверта сесія\бюджет уточнення\"/>
    </mc:Choice>
  </mc:AlternateContent>
  <xr:revisionPtr revIDLastSave="0" documentId="13_ncr:1_{049A2E4D-E45D-40EA-AF0E-B18A26BDD7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1" l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<sst xmlns="http://schemas.openxmlformats.org/spreadsheetml/2006/main" count="174" uniqueCount="150">
  <si>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</si>
  <si>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</si>
  <si>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</si>
  <si>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</si>
  <si>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</si>
  <si>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</si>
  <si>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</si>
  <si>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</si>
  <si>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</si>
  <si>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</si>
  <si>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</si>
  <si>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</si>
  <si>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</si>
  <si>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</si>
  <si>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</si>
  <si>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</si>
  <si>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</si>
  <si>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</si>
  <si>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</si>
  <si>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</si>
  <si>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Великобичківська селищна рада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</si>
  <si>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</si>
  <si>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</si>
  <si>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</si>
  <si>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</si>
  <si>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</si>
  <si>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</si>
  <si>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</si>
  <si>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</si>
  <si>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</si>
  <si>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</si>
  <si>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</si>
  <si>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</si>
  <si>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</si>
  <si>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</si>
  <si>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</si>
  <si>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</si>
  <si>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0112152</t>
  </si>
  <si>
    <t>2152</t>
  </si>
  <si>
    <t>Інші програми та заходи у сфері охорони здоров`я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</si>
  <si>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</si>
  <si>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</si>
  <si>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</si>
  <si>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</si>
  <si>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</si>
  <si>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</si>
  <si>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</si>
  <si>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</si>
  <si>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0116014</t>
  </si>
  <si>
    <t>6014</t>
  </si>
  <si>
    <t>Забезпечення збору та вивезення сміття і відходів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</si>
  <si>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</si>
  <si>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</si>
  <si>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</si>
  <si>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</si>
  <si>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</si>
  <si>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</si>
  <si>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</si>
  <si>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</si>
  <si>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</si>
  <si>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</si>
  <si>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</si>
  <si>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</si>
  <si>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0490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</si>
  <si>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</si>
  <si>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</si>
  <si>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</si>
  <si>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</si>
  <si>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</si>
  <si>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</si>
  <si>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</si>
  <si>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</si>
  <si>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</si>
  <si>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0118220</t>
  </si>
  <si>
    <t>0380</t>
  </si>
  <si>
    <t>8220</t>
  </si>
  <si>
    <t>Заходи та роботи з мобілізаційної підготовки місцевого значення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</si>
  <si>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</si>
  <si>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</si>
  <si>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</si>
  <si>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</si>
  <si>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</si>
  <si>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Орган з питань освіти і науки</t>
  </si>
  <si>
    <t>0610000</t>
  </si>
  <si>
    <t>Відділ освіти,культури, молоді та спорту Великобичківської селищної ради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</si>
  <si>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</si>
  <si>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</si>
  <si>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</si>
  <si>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</si>
  <si>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</si>
  <si>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</si>
  <si>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</si>
  <si>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</si>
  <si>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</si>
  <si>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</si>
  <si>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</si>
  <si>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</si>
  <si>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</si>
  <si>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0611080</t>
  </si>
  <si>
    <t>0960</t>
  </si>
  <si>
    <t>1080</t>
  </si>
  <si>
    <t>Надання спеціальної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</si>
  <si>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</si>
  <si>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</si>
  <si>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</si>
  <si>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</si>
  <si>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</si>
  <si>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</si>
  <si>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</si>
  <si>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</si>
  <si>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</si>
  <si>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</si>
  <si>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</si>
  <si>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</si>
  <si>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</si>
  <si>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</si>
  <si>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</si>
  <si>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</si>
  <si>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</si>
  <si>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</si>
  <si>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</si>
  <si>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</si>
  <si>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</si>
  <si>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</si>
  <si>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0615062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</si>
  <si>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</si>
  <si>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</si>
  <si>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</si>
  <si>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3700000</t>
  </si>
  <si>
    <t>Орган з питань фінансів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</si>
  <si>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</si>
  <si>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</si>
  <si>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</si>
  <si>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</si>
  <si>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</si>
  <si>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</si>
  <si>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</si>
  <si>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</si>
  <si>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</si>
  <si>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</si>
  <si>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</si>
  <si>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</si>
  <si>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</si>
  <si>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Селищний голова</t>
  </si>
  <si>
    <t>О.І.Бурса</t>
  </si>
  <si>
    <t>0752500000</t>
  </si>
  <si>
    <t>(код бюджету)</t>
  </si>
  <si>
    <t>Додаток 2</t>
  </si>
  <si>
    <t>"Про внесення змін до рішення 2-ї сесії ІІ-е засідання Великобичківської селищної ради від 24.12.2021р. №89 "Про бюджет Великобичківської селищної територіальної громади на 2021 рік"</t>
  </si>
  <si>
    <t>2021рік."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</si>
</sst>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tabSelected="1" topLeftCell="A46" workbookViewId="0">
      <selection activeCell="M2" sqref="M2:P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147</v>
      </c>
    </row>
    <row r="2" spans="1:16" x14ac:dyDescent="0.2">
      <c r="M2" s="25" t="s">
        <v>148</v>
      </c>
      <c r="N2" s="25"/>
      <c r="O2" s="25"/>
      <c r="P2" s="25"/>
    </row>
    <row r="3" spans="1:16" x14ac:dyDescent="0.2">
      <c r="M3" s="25"/>
      <c r="N3" s="25"/>
      <c r="O3" s="25"/>
      <c r="P3" s="25"/>
    </row>
    <row r="4" spans="1:16" x14ac:dyDescent="0.2">
      <c r="M4" s="25"/>
      <c r="N4" s="25"/>
      <c r="O4" s="25"/>
      <c r="P4" s="25"/>
    </row>
    <row r="5" spans="1:16" x14ac:dyDescent="0.2">
      <c r="M5" t="s">
        <v>149</v>
      </c>
    </row>
    <row r="6" spans="1:16" x14ac:dyDescent="0.2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A7" s="26" t="s">
        <v>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x14ac:dyDescent="0.2">
      <c r="A8" s="22" t="s">
        <v>145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1" t="s">
        <v>146</v>
      </c>
      <c r="P9" s="1" t="s">
        <v>2</v>
      </c>
    </row>
    <row r="10" spans="1:16" x14ac:dyDescent="0.2">
      <c r="A10" s="28" t="s">
        <v>3</v>
      </c>
      <c r="B10" s="28" t="s">
        <v>4</v>
      </c>
      <c r="C10" s="28" t="s">
        <v>5</v>
      </c>
      <c r="D10" s="23" t="s">
        <v>6</v>
      </c>
      <c r="E10" s="23" t="s">
        <v>7</v>
      </c>
      <c r="F10" s="23"/>
      <c r="G10" s="23"/>
      <c r="H10" s="23"/>
      <c r="I10" s="23"/>
      <c r="J10" s="23" t="s">
        <v>14</v>
      </c>
      <c r="K10" s="23"/>
      <c r="L10" s="23"/>
      <c r="M10" s="23"/>
      <c r="N10" s="23"/>
      <c r="O10" s="23"/>
      <c r="P10" s="24" t="s">
        <v>16</v>
      </c>
    </row>
    <row r="11" spans="1:16" x14ac:dyDescent="0.2">
      <c r="A11" s="23"/>
      <c r="B11" s="23"/>
      <c r="C11" s="23"/>
      <c r="D11" s="23"/>
      <c r="E11" s="24" t="s">
        <v>8</v>
      </c>
      <c r="F11" s="23" t="s">
        <v>9</v>
      </c>
      <c r="G11" s="23" t="s">
        <v>10</v>
      </c>
      <c r="H11" s="23"/>
      <c r="I11" s="23" t="s">
        <v>13</v>
      </c>
      <c r="J11" s="24" t="s">
        <v>8</v>
      </c>
      <c r="K11" s="23" t="s">
        <v>15</v>
      </c>
      <c r="L11" s="23" t="s">
        <v>9</v>
      </c>
      <c r="M11" s="23" t="s">
        <v>10</v>
      </c>
      <c r="N11" s="23"/>
      <c r="O11" s="23" t="s">
        <v>13</v>
      </c>
      <c r="P11" s="23"/>
    </row>
    <row r="12" spans="1:16" x14ac:dyDescent="0.2">
      <c r="A12" s="23"/>
      <c r="B12" s="23"/>
      <c r="C12" s="23"/>
      <c r="D12" s="23"/>
      <c r="E12" s="23"/>
      <c r="F12" s="23"/>
      <c r="G12" s="23" t="s">
        <v>11</v>
      </c>
      <c r="H12" s="23" t="s">
        <v>12</v>
      </c>
      <c r="I12" s="23"/>
      <c r="J12" s="23"/>
      <c r="K12" s="23"/>
      <c r="L12" s="23"/>
      <c r="M12" s="23" t="s">
        <v>11</v>
      </c>
      <c r="N12" s="23" t="s">
        <v>12</v>
      </c>
      <c r="O12" s="23"/>
      <c r="P12" s="23"/>
    </row>
    <row r="13" spans="1:16" ht="44.25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2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4">
        <v>6</v>
      </c>
      <c r="G14" s="4">
        <v>7</v>
      </c>
      <c r="H14" s="4">
        <v>8</v>
      </c>
      <c r="I14" s="4">
        <v>9</v>
      </c>
      <c r="J14" s="5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5">
        <v>16</v>
      </c>
    </row>
    <row r="15" spans="1:16" ht="76.5" x14ac:dyDescent="0.2">
      <c r="A15" s="6" t="s">
        <v>17</v>
      </c>
      <c r="B15" s="7"/>
      <c r="C15" s="8"/>
      <c r="D15" s="9" t="s">
        <v>18</v>
      </c>
      <c r="E15" s="10">
        <v>20856755</v>
      </c>
      <c r="F15" s="11">
        <v>16356755</v>
      </c>
      <c r="G15" s="11">
        <v>10629400</v>
      </c>
      <c r="H15" s="11">
        <v>452780</v>
      </c>
      <c r="I15" s="11">
        <v>4500000</v>
      </c>
      <c r="J15" s="10">
        <v>1172000</v>
      </c>
      <c r="K15" s="11">
        <v>1130000</v>
      </c>
      <c r="L15" s="11">
        <v>42000</v>
      </c>
      <c r="M15" s="11">
        <v>0</v>
      </c>
      <c r="N15" s="11">
        <v>0</v>
      </c>
      <c r="O15" s="11">
        <v>1130000</v>
      </c>
      <c r="P15" s="10">
        <f t="shared" ref="P15:P53" si="0">E15+J15</f>
        <v>22028755</v>
      </c>
    </row>
    <row r="16" spans="1:16" x14ac:dyDescent="0.2">
      <c r="A16" s="6" t="s">
        <v>19</v>
      </c>
      <c r="B16" s="7"/>
      <c r="C16" s="8"/>
      <c r="D16" s="9" t="s">
        <v>20</v>
      </c>
      <c r="E16" s="10">
        <v>20856755</v>
      </c>
      <c r="F16" s="11">
        <v>16356755</v>
      </c>
      <c r="G16" s="11">
        <v>10629400</v>
      </c>
      <c r="H16" s="11">
        <v>452780</v>
      </c>
      <c r="I16" s="11">
        <v>4500000</v>
      </c>
      <c r="J16" s="10">
        <v>1172000</v>
      </c>
      <c r="K16" s="11">
        <v>1130000</v>
      </c>
      <c r="L16" s="11">
        <v>42000</v>
      </c>
      <c r="M16" s="11">
        <v>0</v>
      </c>
      <c r="N16" s="11">
        <v>0</v>
      </c>
      <c r="O16" s="11">
        <v>1130000</v>
      </c>
      <c r="P16" s="10">
        <f t="shared" si="0"/>
        <v>22028755</v>
      </c>
    </row>
    <row r="17" spans="1:16" ht="63.75" x14ac:dyDescent="0.2">
      <c r="A17" s="12" t="s">
        <v>21</v>
      </c>
      <c r="B17" s="12" t="s">
        <v>23</v>
      </c>
      <c r="C17" s="13" t="s">
        <v>22</v>
      </c>
      <c r="D17" s="14" t="s">
        <v>24</v>
      </c>
      <c r="E17" s="15">
        <v>12020450</v>
      </c>
      <c r="F17" s="16">
        <v>12020450</v>
      </c>
      <c r="G17" s="16">
        <v>9421900</v>
      </c>
      <c r="H17" s="16">
        <v>286150</v>
      </c>
      <c r="I17" s="16">
        <v>0</v>
      </c>
      <c r="J17" s="15">
        <v>290000</v>
      </c>
      <c r="K17" s="16">
        <v>290000</v>
      </c>
      <c r="L17" s="16">
        <v>0</v>
      </c>
      <c r="M17" s="16">
        <v>0</v>
      </c>
      <c r="N17" s="16">
        <v>0</v>
      </c>
      <c r="O17" s="16">
        <v>290000</v>
      </c>
      <c r="P17" s="15">
        <f t="shared" si="0"/>
        <v>12310450</v>
      </c>
    </row>
    <row r="18" spans="1:16" x14ac:dyDescent="0.2">
      <c r="A18" s="12" t="s">
        <v>25</v>
      </c>
      <c r="B18" s="12" t="s">
        <v>27</v>
      </c>
      <c r="C18" s="13" t="s">
        <v>26</v>
      </c>
      <c r="D18" s="14" t="s">
        <v>28</v>
      </c>
      <c r="E18" s="15">
        <v>133500</v>
      </c>
      <c r="F18" s="16">
        <v>133500</v>
      </c>
      <c r="G18" s="16">
        <v>78000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133500</v>
      </c>
    </row>
    <row r="19" spans="1:16" ht="25.5" x14ac:dyDescent="0.2">
      <c r="A19" s="12" t="s">
        <v>29</v>
      </c>
      <c r="B19" s="12" t="s">
        <v>31</v>
      </c>
      <c r="C19" s="13" t="s">
        <v>30</v>
      </c>
      <c r="D19" s="14" t="s">
        <v>32</v>
      </c>
      <c r="E19" s="15">
        <v>607000</v>
      </c>
      <c r="F19" s="16">
        <v>607000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607000</v>
      </c>
    </row>
    <row r="20" spans="1:16" ht="25.5" x14ac:dyDescent="0.2">
      <c r="A20" s="12" t="s">
        <v>33</v>
      </c>
      <c r="B20" s="12" t="s">
        <v>35</v>
      </c>
      <c r="C20" s="13" t="s">
        <v>34</v>
      </c>
      <c r="D20" s="14" t="s">
        <v>36</v>
      </c>
      <c r="E20" s="15">
        <v>663100</v>
      </c>
      <c r="F20" s="16">
        <v>663100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663100</v>
      </c>
    </row>
    <row r="21" spans="1:16" ht="25.5" x14ac:dyDescent="0.2">
      <c r="A21" s="12" t="s">
        <v>37</v>
      </c>
      <c r="B21" s="12" t="s">
        <v>38</v>
      </c>
      <c r="C21" s="13" t="s">
        <v>34</v>
      </c>
      <c r="D21" s="14" t="s">
        <v>39</v>
      </c>
      <c r="E21" s="15">
        <v>500000</v>
      </c>
      <c r="F21" s="16">
        <v>500000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500000</v>
      </c>
    </row>
    <row r="22" spans="1:16" ht="25.5" x14ac:dyDescent="0.2">
      <c r="A22" s="12" t="s">
        <v>40</v>
      </c>
      <c r="B22" s="12" t="s">
        <v>42</v>
      </c>
      <c r="C22" s="13" t="s">
        <v>41</v>
      </c>
      <c r="D22" s="14" t="s">
        <v>43</v>
      </c>
      <c r="E22" s="15">
        <v>230000</v>
      </c>
      <c r="F22" s="16">
        <v>230000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230000</v>
      </c>
    </row>
    <row r="23" spans="1:16" ht="25.5" x14ac:dyDescent="0.2">
      <c r="A23" s="12" t="s">
        <v>44</v>
      </c>
      <c r="B23" s="12" t="s">
        <v>46</v>
      </c>
      <c r="C23" s="13" t="s">
        <v>45</v>
      </c>
      <c r="D23" s="14" t="s">
        <v>47</v>
      </c>
      <c r="E23" s="15">
        <v>200000</v>
      </c>
      <c r="F23" s="16">
        <v>0</v>
      </c>
      <c r="G23" s="16">
        <v>0</v>
      </c>
      <c r="H23" s="16">
        <v>0</v>
      </c>
      <c r="I23" s="16">
        <v>200000</v>
      </c>
      <c r="J23" s="15">
        <v>100000</v>
      </c>
      <c r="K23" s="16">
        <v>100000</v>
      </c>
      <c r="L23" s="16">
        <v>0</v>
      </c>
      <c r="M23" s="16">
        <v>0</v>
      </c>
      <c r="N23" s="16">
        <v>0</v>
      </c>
      <c r="O23" s="16">
        <v>100000</v>
      </c>
      <c r="P23" s="15">
        <f t="shared" si="0"/>
        <v>300000</v>
      </c>
    </row>
    <row r="24" spans="1:16" ht="25.5" x14ac:dyDescent="0.2">
      <c r="A24" s="12" t="s">
        <v>48</v>
      </c>
      <c r="B24" s="12" t="s">
        <v>49</v>
      </c>
      <c r="C24" s="13" t="s">
        <v>45</v>
      </c>
      <c r="D24" s="14" t="s">
        <v>50</v>
      </c>
      <c r="E24" s="15">
        <v>150000</v>
      </c>
      <c r="F24" s="16">
        <v>150000</v>
      </c>
      <c r="G24" s="16">
        <v>0</v>
      </c>
      <c r="H24" s="16">
        <v>150000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x14ac:dyDescent="0.2">
      <c r="A25" s="12" t="s">
        <v>51</v>
      </c>
      <c r="B25" s="12" t="s">
        <v>52</v>
      </c>
      <c r="C25" s="13" t="s">
        <v>45</v>
      </c>
      <c r="D25" s="14" t="s">
        <v>53</v>
      </c>
      <c r="E25" s="15">
        <v>4300000</v>
      </c>
      <c r="F25" s="16">
        <v>0</v>
      </c>
      <c r="G25" s="16">
        <v>0</v>
      </c>
      <c r="H25" s="16">
        <v>0</v>
      </c>
      <c r="I25" s="16">
        <v>4300000</v>
      </c>
      <c r="J25" s="15">
        <v>140000</v>
      </c>
      <c r="K25" s="16">
        <v>140000</v>
      </c>
      <c r="L25" s="16">
        <v>0</v>
      </c>
      <c r="M25" s="16">
        <v>0</v>
      </c>
      <c r="N25" s="16">
        <v>0</v>
      </c>
      <c r="O25" s="16">
        <v>140000</v>
      </c>
      <c r="P25" s="15">
        <f t="shared" si="0"/>
        <v>4440000</v>
      </c>
    </row>
    <row r="26" spans="1:16" x14ac:dyDescent="0.2">
      <c r="A26" s="12" t="s">
        <v>54</v>
      </c>
      <c r="B26" s="12" t="s">
        <v>56</v>
      </c>
      <c r="C26" s="13" t="s">
        <v>55</v>
      </c>
      <c r="D26" s="14" t="s">
        <v>57</v>
      </c>
      <c r="E26" s="15">
        <v>5000</v>
      </c>
      <c r="F26" s="16">
        <v>5000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5000</v>
      </c>
    </row>
    <row r="27" spans="1:16" ht="38.25" x14ac:dyDescent="0.2">
      <c r="A27" s="12" t="s">
        <v>58</v>
      </c>
      <c r="B27" s="12" t="s">
        <v>60</v>
      </c>
      <c r="C27" s="13" t="s">
        <v>59</v>
      </c>
      <c r="D27" s="14" t="s">
        <v>61</v>
      </c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5">
        <v>600000</v>
      </c>
      <c r="K27" s="16">
        <v>600000</v>
      </c>
      <c r="L27" s="16">
        <v>0</v>
      </c>
      <c r="M27" s="16">
        <v>0</v>
      </c>
      <c r="N27" s="16">
        <v>0</v>
      </c>
      <c r="O27" s="16">
        <v>600000</v>
      </c>
      <c r="P27" s="15">
        <f t="shared" si="0"/>
        <v>600000</v>
      </c>
    </row>
    <row r="28" spans="1:16" ht="25.5" x14ac:dyDescent="0.2">
      <c r="A28" s="12" t="s">
        <v>62</v>
      </c>
      <c r="B28" s="12" t="s">
        <v>64</v>
      </c>
      <c r="C28" s="13" t="s">
        <v>63</v>
      </c>
      <c r="D28" s="14" t="s">
        <v>65</v>
      </c>
      <c r="E28" s="15">
        <v>20000</v>
      </c>
      <c r="F28" s="16">
        <v>20000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20000</v>
      </c>
    </row>
    <row r="29" spans="1:16" ht="25.5" x14ac:dyDescent="0.2">
      <c r="A29" s="12" t="s">
        <v>66</v>
      </c>
      <c r="B29" s="12" t="s">
        <v>67</v>
      </c>
      <c r="C29" s="13" t="s">
        <v>63</v>
      </c>
      <c r="D29" s="14" t="s">
        <v>68</v>
      </c>
      <c r="E29" s="15">
        <v>461305</v>
      </c>
      <c r="F29" s="16">
        <v>461305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461305</v>
      </c>
    </row>
    <row r="30" spans="1:16" ht="25.5" x14ac:dyDescent="0.2">
      <c r="A30" s="12" t="s">
        <v>69</v>
      </c>
      <c r="B30" s="12" t="s">
        <v>71</v>
      </c>
      <c r="C30" s="13" t="s">
        <v>70</v>
      </c>
      <c r="D30" s="14" t="s">
        <v>72</v>
      </c>
      <c r="E30" s="15">
        <v>1466400</v>
      </c>
      <c r="F30" s="16">
        <v>1466400</v>
      </c>
      <c r="G30" s="16">
        <v>1129500</v>
      </c>
      <c r="H30" s="16">
        <v>16630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1466400</v>
      </c>
    </row>
    <row r="31" spans="1:16" ht="25.5" x14ac:dyDescent="0.2">
      <c r="A31" s="12" t="s">
        <v>73</v>
      </c>
      <c r="B31" s="12" t="s">
        <v>75</v>
      </c>
      <c r="C31" s="13" t="s">
        <v>74</v>
      </c>
      <c r="D31" s="14" t="s">
        <v>76</v>
      </c>
      <c r="E31" s="15">
        <v>100000</v>
      </c>
      <c r="F31" s="16">
        <v>100000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100000</v>
      </c>
    </row>
    <row r="32" spans="1:16" ht="25.5" x14ac:dyDescent="0.2">
      <c r="A32" s="12" t="s">
        <v>77</v>
      </c>
      <c r="B32" s="12" t="s">
        <v>79</v>
      </c>
      <c r="C32" s="13" t="s">
        <v>78</v>
      </c>
      <c r="D32" s="14" t="s">
        <v>80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42000</v>
      </c>
      <c r="K32" s="16">
        <v>0</v>
      </c>
      <c r="L32" s="16">
        <v>42000</v>
      </c>
      <c r="M32" s="16">
        <v>0</v>
      </c>
      <c r="N32" s="16">
        <v>0</v>
      </c>
      <c r="O32" s="16">
        <v>0</v>
      </c>
      <c r="P32" s="15">
        <f t="shared" si="0"/>
        <v>42000</v>
      </c>
    </row>
    <row r="33" spans="1:16" x14ac:dyDescent="0.2">
      <c r="A33" s="6" t="s">
        <v>81</v>
      </c>
      <c r="B33" s="7"/>
      <c r="C33" s="8"/>
      <c r="D33" s="9" t="s">
        <v>82</v>
      </c>
      <c r="E33" s="10">
        <v>205225250</v>
      </c>
      <c r="F33" s="11">
        <v>205225250</v>
      </c>
      <c r="G33" s="11">
        <v>156742400</v>
      </c>
      <c r="H33" s="11">
        <v>9207427</v>
      </c>
      <c r="I33" s="11">
        <v>0</v>
      </c>
      <c r="J33" s="10">
        <v>3271620</v>
      </c>
      <c r="K33" s="11">
        <v>629900</v>
      </c>
      <c r="L33" s="11">
        <v>2641720</v>
      </c>
      <c r="M33" s="11">
        <v>232000</v>
      </c>
      <c r="N33" s="11">
        <v>0</v>
      </c>
      <c r="O33" s="11">
        <v>629900</v>
      </c>
      <c r="P33" s="10">
        <f t="shared" si="0"/>
        <v>208496870</v>
      </c>
    </row>
    <row r="34" spans="1:16" ht="25.5" x14ac:dyDescent="0.2">
      <c r="A34" s="6" t="s">
        <v>83</v>
      </c>
      <c r="B34" s="7"/>
      <c r="C34" s="8"/>
      <c r="D34" s="9" t="s">
        <v>84</v>
      </c>
      <c r="E34" s="10">
        <v>205225250</v>
      </c>
      <c r="F34" s="11">
        <v>205225250</v>
      </c>
      <c r="G34" s="11">
        <v>156742400</v>
      </c>
      <c r="H34" s="11">
        <v>9207427</v>
      </c>
      <c r="I34" s="11">
        <v>0</v>
      </c>
      <c r="J34" s="10">
        <v>3271620</v>
      </c>
      <c r="K34" s="11">
        <v>629900</v>
      </c>
      <c r="L34" s="11">
        <v>2641720</v>
      </c>
      <c r="M34" s="11">
        <v>232000</v>
      </c>
      <c r="N34" s="11">
        <v>0</v>
      </c>
      <c r="O34" s="11">
        <v>629900</v>
      </c>
      <c r="P34" s="10">
        <f t="shared" si="0"/>
        <v>208496870</v>
      </c>
    </row>
    <row r="35" spans="1:16" ht="38.25" x14ac:dyDescent="0.2">
      <c r="A35" s="12" t="s">
        <v>85</v>
      </c>
      <c r="B35" s="12" t="s">
        <v>86</v>
      </c>
      <c r="C35" s="13" t="s">
        <v>22</v>
      </c>
      <c r="D35" s="14" t="s">
        <v>87</v>
      </c>
      <c r="E35" s="15">
        <v>1558260</v>
      </c>
      <c r="F35" s="16">
        <v>1558260</v>
      </c>
      <c r="G35" s="16">
        <v>1052100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1558260</v>
      </c>
    </row>
    <row r="36" spans="1:16" x14ac:dyDescent="0.2">
      <c r="A36" s="12" t="s">
        <v>88</v>
      </c>
      <c r="B36" s="12" t="s">
        <v>90</v>
      </c>
      <c r="C36" s="13" t="s">
        <v>89</v>
      </c>
      <c r="D36" s="14" t="s">
        <v>91</v>
      </c>
      <c r="E36" s="15">
        <v>27913900</v>
      </c>
      <c r="F36" s="16">
        <v>27913900</v>
      </c>
      <c r="G36" s="16">
        <v>19889400</v>
      </c>
      <c r="H36" s="16">
        <v>1610500</v>
      </c>
      <c r="I36" s="16">
        <v>0</v>
      </c>
      <c r="J36" s="15">
        <v>2458720</v>
      </c>
      <c r="K36" s="16">
        <v>100000</v>
      </c>
      <c r="L36" s="16">
        <v>2358720</v>
      </c>
      <c r="M36" s="16">
        <v>0</v>
      </c>
      <c r="N36" s="16">
        <v>0</v>
      </c>
      <c r="O36" s="16">
        <v>100000</v>
      </c>
      <c r="P36" s="15">
        <f t="shared" si="0"/>
        <v>30372620</v>
      </c>
    </row>
    <row r="37" spans="1:16" ht="25.5" x14ac:dyDescent="0.2">
      <c r="A37" s="12" t="s">
        <v>92</v>
      </c>
      <c r="B37" s="12" t="s">
        <v>94</v>
      </c>
      <c r="C37" s="13" t="s">
        <v>93</v>
      </c>
      <c r="D37" s="14" t="s">
        <v>95</v>
      </c>
      <c r="E37" s="15">
        <v>36393610</v>
      </c>
      <c r="F37" s="16">
        <v>36393610</v>
      </c>
      <c r="G37" s="16">
        <v>21998870</v>
      </c>
      <c r="H37" s="16">
        <v>7258854</v>
      </c>
      <c r="I37" s="16">
        <v>0</v>
      </c>
      <c r="J37" s="15">
        <v>360000</v>
      </c>
      <c r="K37" s="16">
        <v>360000</v>
      </c>
      <c r="L37" s="16">
        <v>0</v>
      </c>
      <c r="M37" s="16">
        <v>0</v>
      </c>
      <c r="N37" s="16">
        <v>0</v>
      </c>
      <c r="O37" s="16">
        <v>360000</v>
      </c>
      <c r="P37" s="15">
        <f t="shared" si="0"/>
        <v>36753610</v>
      </c>
    </row>
    <row r="38" spans="1:16" ht="25.5" x14ac:dyDescent="0.2">
      <c r="A38" s="12" t="s">
        <v>96</v>
      </c>
      <c r="B38" s="12" t="s">
        <v>97</v>
      </c>
      <c r="C38" s="13" t="s">
        <v>93</v>
      </c>
      <c r="D38" s="14" t="s">
        <v>95</v>
      </c>
      <c r="E38" s="15">
        <v>126194900</v>
      </c>
      <c r="F38" s="16">
        <v>126194900</v>
      </c>
      <c r="G38" s="16">
        <v>103438400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126194900</v>
      </c>
    </row>
    <row r="39" spans="1:16" ht="25.5" x14ac:dyDescent="0.2">
      <c r="A39" s="12" t="s">
        <v>98</v>
      </c>
      <c r="B39" s="12" t="s">
        <v>100</v>
      </c>
      <c r="C39" s="13" t="s">
        <v>99</v>
      </c>
      <c r="D39" s="14" t="s">
        <v>101</v>
      </c>
      <c r="E39" s="15">
        <v>5186230</v>
      </c>
      <c r="F39" s="16">
        <v>5186230</v>
      </c>
      <c r="G39" s="16">
        <v>4413280</v>
      </c>
      <c r="H39" s="16">
        <v>75000</v>
      </c>
      <c r="I39" s="16">
        <v>0</v>
      </c>
      <c r="J39" s="15">
        <v>283000</v>
      </c>
      <c r="K39" s="16">
        <v>0</v>
      </c>
      <c r="L39" s="16">
        <v>283000</v>
      </c>
      <c r="M39" s="16">
        <v>232000</v>
      </c>
      <c r="N39" s="16">
        <v>0</v>
      </c>
      <c r="O39" s="16">
        <v>0</v>
      </c>
      <c r="P39" s="15">
        <f t="shared" si="0"/>
        <v>5469230</v>
      </c>
    </row>
    <row r="40" spans="1:16" ht="25.5" x14ac:dyDescent="0.2">
      <c r="A40" s="12" t="s">
        <v>102</v>
      </c>
      <c r="B40" s="12" t="s">
        <v>104</v>
      </c>
      <c r="C40" s="13" t="s">
        <v>103</v>
      </c>
      <c r="D40" s="14" t="s">
        <v>105</v>
      </c>
      <c r="E40" s="15">
        <v>856990</v>
      </c>
      <c r="F40" s="16">
        <v>856990</v>
      </c>
      <c r="G40" s="16">
        <v>702450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856990</v>
      </c>
    </row>
    <row r="41" spans="1:16" ht="51" x14ac:dyDescent="0.2">
      <c r="A41" s="12" t="s">
        <v>106</v>
      </c>
      <c r="B41" s="12" t="s">
        <v>107</v>
      </c>
      <c r="C41" s="13" t="s">
        <v>103</v>
      </c>
      <c r="D41" s="14" t="s">
        <v>108</v>
      </c>
      <c r="E41" s="15">
        <v>337700</v>
      </c>
      <c r="F41" s="16">
        <v>337700</v>
      </c>
      <c r="G41" s="16">
        <v>276800</v>
      </c>
      <c r="H41" s="16">
        <v>0</v>
      </c>
      <c r="I41" s="16">
        <v>0</v>
      </c>
      <c r="J41" s="15">
        <v>169900</v>
      </c>
      <c r="K41" s="16">
        <v>169900</v>
      </c>
      <c r="L41" s="16">
        <v>0</v>
      </c>
      <c r="M41" s="16">
        <v>0</v>
      </c>
      <c r="N41" s="16">
        <v>0</v>
      </c>
      <c r="O41" s="16">
        <v>169900</v>
      </c>
      <c r="P41" s="15">
        <f t="shared" si="0"/>
        <v>507600</v>
      </c>
    </row>
    <row r="42" spans="1:16" x14ac:dyDescent="0.2">
      <c r="A42" s="12" t="s">
        <v>109</v>
      </c>
      <c r="B42" s="12" t="s">
        <v>111</v>
      </c>
      <c r="C42" s="13" t="s">
        <v>110</v>
      </c>
      <c r="D42" s="14" t="s">
        <v>112</v>
      </c>
      <c r="E42" s="15">
        <v>2271730</v>
      </c>
      <c r="F42" s="16">
        <v>2271730</v>
      </c>
      <c r="G42" s="16">
        <v>1817400</v>
      </c>
      <c r="H42" s="16">
        <v>49800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2271730</v>
      </c>
    </row>
    <row r="43" spans="1:16" x14ac:dyDescent="0.2">
      <c r="A43" s="12" t="s">
        <v>113</v>
      </c>
      <c r="B43" s="12" t="s">
        <v>114</v>
      </c>
      <c r="C43" s="13" t="s">
        <v>110</v>
      </c>
      <c r="D43" s="14" t="s">
        <v>115</v>
      </c>
      <c r="E43" s="15">
        <v>261930</v>
      </c>
      <c r="F43" s="16">
        <v>261930</v>
      </c>
      <c r="G43" s="16">
        <v>206600</v>
      </c>
      <c r="H43" s="16">
        <v>7900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261930</v>
      </c>
    </row>
    <row r="44" spans="1:16" ht="38.25" x14ac:dyDescent="0.2">
      <c r="A44" s="12" t="s">
        <v>116</v>
      </c>
      <c r="B44" s="12" t="s">
        <v>118</v>
      </c>
      <c r="C44" s="13" t="s">
        <v>117</v>
      </c>
      <c r="D44" s="14" t="s">
        <v>119</v>
      </c>
      <c r="E44" s="15">
        <v>3810000</v>
      </c>
      <c r="F44" s="16">
        <v>3810000</v>
      </c>
      <c r="G44" s="16">
        <v>2947100</v>
      </c>
      <c r="H44" s="16">
        <v>205373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3810000</v>
      </c>
    </row>
    <row r="45" spans="1:16" x14ac:dyDescent="0.2">
      <c r="A45" s="12" t="s">
        <v>120</v>
      </c>
      <c r="B45" s="12" t="s">
        <v>122</v>
      </c>
      <c r="C45" s="13" t="s">
        <v>121</v>
      </c>
      <c r="D45" s="14" t="s">
        <v>123</v>
      </c>
      <c r="E45" s="15">
        <v>100000</v>
      </c>
      <c r="F45" s="16">
        <v>100000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100000</v>
      </c>
    </row>
    <row r="46" spans="1:16" ht="38.25" x14ac:dyDescent="0.2">
      <c r="A46" s="12" t="s">
        <v>124</v>
      </c>
      <c r="B46" s="12" t="s">
        <v>126</v>
      </c>
      <c r="C46" s="13" t="s">
        <v>125</v>
      </c>
      <c r="D46" s="14" t="s">
        <v>127</v>
      </c>
      <c r="E46" s="15">
        <v>340000</v>
      </c>
      <c r="F46" s="16">
        <v>340000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340000</v>
      </c>
    </row>
    <row r="47" spans="1:16" x14ac:dyDescent="0.2">
      <c r="A47" s="6" t="s">
        <v>128</v>
      </c>
      <c r="B47" s="7"/>
      <c r="C47" s="8"/>
      <c r="D47" s="9" t="s">
        <v>129</v>
      </c>
      <c r="E47" s="10">
        <v>10682195</v>
      </c>
      <c r="F47" s="11">
        <v>8338600</v>
      </c>
      <c r="G47" s="11">
        <v>700000</v>
      </c>
      <c r="H47" s="11">
        <v>0</v>
      </c>
      <c r="I47" s="11">
        <v>0</v>
      </c>
      <c r="J47" s="10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0">
        <f t="shared" si="0"/>
        <v>10682195</v>
      </c>
    </row>
    <row r="48" spans="1:16" x14ac:dyDescent="0.2">
      <c r="A48" s="6" t="s">
        <v>130</v>
      </c>
      <c r="B48" s="7"/>
      <c r="C48" s="8"/>
      <c r="D48" s="9" t="s">
        <v>129</v>
      </c>
      <c r="E48" s="10">
        <v>10682195</v>
      </c>
      <c r="F48" s="11">
        <v>8338600</v>
      </c>
      <c r="G48" s="11">
        <v>700000</v>
      </c>
      <c r="H48" s="11">
        <v>0</v>
      </c>
      <c r="I48" s="11">
        <v>0</v>
      </c>
      <c r="J48" s="10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0">
        <f t="shared" si="0"/>
        <v>10682195</v>
      </c>
    </row>
    <row r="49" spans="1:16" ht="38.25" x14ac:dyDescent="0.2">
      <c r="A49" s="12" t="s">
        <v>131</v>
      </c>
      <c r="B49" s="12" t="s">
        <v>86</v>
      </c>
      <c r="C49" s="13" t="s">
        <v>22</v>
      </c>
      <c r="D49" s="14" t="s">
        <v>87</v>
      </c>
      <c r="E49" s="15">
        <v>864000</v>
      </c>
      <c r="F49" s="16">
        <v>864000</v>
      </c>
      <c r="G49" s="16">
        <v>700000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0"/>
        <v>864000</v>
      </c>
    </row>
    <row r="50" spans="1:16" x14ac:dyDescent="0.2">
      <c r="A50" s="12" t="s">
        <v>132</v>
      </c>
      <c r="B50" s="12" t="s">
        <v>133</v>
      </c>
      <c r="C50" s="13" t="s">
        <v>26</v>
      </c>
      <c r="D50" s="14" t="s">
        <v>134</v>
      </c>
      <c r="E50" s="15">
        <v>2343595</v>
      </c>
      <c r="F50" s="16">
        <v>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0"/>
        <v>2343595</v>
      </c>
    </row>
    <row r="51" spans="1:16" x14ac:dyDescent="0.2">
      <c r="A51" s="12" t="s">
        <v>135</v>
      </c>
      <c r="B51" s="12" t="s">
        <v>136</v>
      </c>
      <c r="C51" s="13" t="s">
        <v>27</v>
      </c>
      <c r="D51" s="14" t="s">
        <v>137</v>
      </c>
      <c r="E51" s="15">
        <v>7349600</v>
      </c>
      <c r="F51" s="16">
        <v>7349600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0"/>
        <v>7349600</v>
      </c>
    </row>
    <row r="52" spans="1:16" ht="38.25" x14ac:dyDescent="0.2">
      <c r="A52" s="12" t="s">
        <v>138</v>
      </c>
      <c r="B52" s="12" t="s">
        <v>139</v>
      </c>
      <c r="C52" s="13" t="s">
        <v>27</v>
      </c>
      <c r="D52" s="14" t="s">
        <v>140</v>
      </c>
      <c r="E52" s="15">
        <v>125000</v>
      </c>
      <c r="F52" s="16">
        <v>125000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0"/>
        <v>125000</v>
      </c>
    </row>
    <row r="53" spans="1:16" x14ac:dyDescent="0.2">
      <c r="A53" s="17" t="s">
        <v>141</v>
      </c>
      <c r="B53" s="18" t="s">
        <v>141</v>
      </c>
      <c r="C53" s="19" t="s">
        <v>141</v>
      </c>
      <c r="D53" s="20" t="s">
        <v>142</v>
      </c>
      <c r="E53" s="10">
        <v>236764200</v>
      </c>
      <c r="F53" s="10">
        <v>229920605</v>
      </c>
      <c r="G53" s="10">
        <v>168071800</v>
      </c>
      <c r="H53" s="10">
        <v>9660207</v>
      </c>
      <c r="I53" s="10">
        <v>4500000</v>
      </c>
      <c r="J53" s="10">
        <v>4443620</v>
      </c>
      <c r="K53" s="10">
        <v>1759900</v>
      </c>
      <c r="L53" s="10">
        <v>2683720</v>
      </c>
      <c r="M53" s="10">
        <v>232000</v>
      </c>
      <c r="N53" s="10">
        <v>0</v>
      </c>
      <c r="O53" s="10">
        <v>1759900</v>
      </c>
      <c r="P53" s="10">
        <f t="shared" si="0"/>
        <v>241207820</v>
      </c>
    </row>
    <row r="56" spans="1:16" x14ac:dyDescent="0.2">
      <c r="B56" s="3" t="s">
        <v>143</v>
      </c>
      <c r="I56" s="3" t="s">
        <v>144</v>
      </c>
    </row>
  </sheetData>
  <mergeCells count="23">
    <mergeCell ref="B10:B13"/>
    <mergeCell ref="C10:C13"/>
    <mergeCell ref="D10:D13"/>
    <mergeCell ref="E10:I10"/>
    <mergeCell ref="E11:E13"/>
    <mergeCell ref="F11:F13"/>
    <mergeCell ref="G11:H11"/>
    <mergeCell ref="O11:O13"/>
    <mergeCell ref="P10:P13"/>
    <mergeCell ref="M2:P4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  <mergeCell ref="A6:P6"/>
    <mergeCell ref="A7:P7"/>
    <mergeCell ref="A10:A13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Секретар</cp:lastModifiedBy>
  <cp:lastPrinted>2021-03-06T07:25:43Z</cp:lastPrinted>
  <dcterms:created xsi:type="dcterms:W3CDTF">2021-03-05T09:16:56Z</dcterms:created>
  <dcterms:modified xsi:type="dcterms:W3CDTF">2021-03-06T07:25:52Z</dcterms:modified>
</cp:coreProperties>
</file>