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Фінансовий 2\Desktop\сесії\Сесія 15.12.21\"/>
    </mc:Choice>
  </mc:AlternateContent>
  <bookViews>
    <workbookView xWindow="0" yWindow="0" windowWidth="28770" windowHeight="144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6" i="1" l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<sst xmlns="http://schemas.openxmlformats.org/spreadsheetml/2006/main" count="270" uniqueCount="220">
  <si>
    <t>Додаток 3</t>
  </si>
  <si>
    <t>до рішення ____________ ради</t>
  </si>
  <si>
    <t>"Про _____________ бюджет на 2021 рік"</t>
  </si>
  <si>
    <t>РОЗПОДІЛ</t>
  </si>
  <si>
    <t>видатків місцевого бюджету на 2021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</si>
  <si>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</si>
  <si>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</si>
  <si>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</si>
  <si>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</si>
  <si>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</si>
  <si>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</si>
  <si>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</si>
  <si>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</si>
  <si>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</si>
  <si>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</si>
  <si>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</si>
  <si>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</si>
  <si>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</si>
  <si>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</si>
  <si>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</si>
  <si>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</si>
  <si>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</si>
  <si>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</si>
  <si>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</si>
  <si>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</si>
  <si>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</si>
  <si>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</si>
  <si>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</si>
  <si>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</si>
  <si>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</si>
  <si>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</si>
  <si>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0111010</t>
  </si>
  <si>
    <t>0910</t>
  </si>
  <si>
    <t>1010</t>
  </si>
  <si>
    <t>Надання дошкільної освіти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</si>
  <si>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</si>
  <si>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</si>
  <si>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</si>
  <si>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</si>
  <si>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</si>
  <si>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</si>
  <si>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</si>
  <si>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</si>
  <si>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0112144</t>
  </si>
  <si>
    <t>0763</t>
  </si>
  <si>
    <t>2144</t>
  </si>
  <si>
    <t>Централізовані заходи з лікування хворих на цукровий та нецукровий діабет</t>
  </si>
  <si>
    <t>0112152</t>
  </si>
  <si>
    <t>2152</t>
  </si>
  <si>
    <t>Інші програми та заходи у сфері охорони здоров`я</t>
  </si>
  <si>
    <t>0113032</t>
  </si>
  <si>
    <t>1070</t>
  </si>
  <si>
    <t>3032</t>
  </si>
  <si>
    <t>Надання пільг окремим категоріям громадян з оплати послуг зв`язку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</si>
  <si>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</si>
  <si>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</si>
  <si>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</si>
  <si>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0113210</t>
  </si>
  <si>
    <t>1050</t>
  </si>
  <si>
    <t>3210</t>
  </si>
  <si>
    <t>Організація та проведення громадських робіт</t>
  </si>
  <si>
    <t>0113242</t>
  </si>
  <si>
    <t>1090</t>
  </si>
  <si>
    <t>3242</t>
  </si>
  <si>
    <t>Інші заходи у сфері соціального захисту і соціального забезпечення</t>
  </si>
  <si>
    <t>0115062</t>
  </si>
  <si>
    <t>0810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</si>
  <si>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</si>
  <si>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</si>
  <si>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</si>
  <si>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</si>
  <si>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</si>
  <si>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</si>
  <si>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0116014</t>
  </si>
  <si>
    <t>6014</t>
  </si>
  <si>
    <t>Забезпечення збору та вивезення сміття і відходів</t>
  </si>
  <si>
    <t>0116030</t>
  </si>
  <si>
    <t>6030</t>
  </si>
  <si>
    <t>Організація благоустрою населених пунктів</t>
  </si>
  <si>
    <t>0116083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</si>
  <si>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</si>
  <si>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</si>
  <si>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</si>
  <si>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0117130</t>
  </si>
  <si>
    <t>0421</t>
  </si>
  <si>
    <t>7130</t>
  </si>
  <si>
    <t>Здійснення заходів із землеустрою</t>
  </si>
  <si>
    <t>0117310</t>
  </si>
  <si>
    <t>0443</t>
  </si>
  <si>
    <t>7310</t>
  </si>
  <si>
    <t>Будівництво-1 об`єктів житлово-комунального господарства</t>
  </si>
  <si>
    <t>0117322</t>
  </si>
  <si>
    <t>7322</t>
  </si>
  <si>
    <t>Будівництво медичних установ та закладів</t>
  </si>
  <si>
    <t>0117325</t>
  </si>
  <si>
    <t>7325</t>
  </si>
  <si>
    <t>Будівництво-1 споруд, установ та закладів фізичної культури і спорту</t>
  </si>
  <si>
    <t>0117363</t>
  </si>
  <si>
    <t>0490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</si>
  <si>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</si>
  <si>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</si>
  <si>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</si>
  <si>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</si>
  <si>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</si>
  <si>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</si>
  <si>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0117670</t>
  </si>
  <si>
    <t>7670</t>
  </si>
  <si>
    <t>Внески до статутного капіталу суб`єктів господарювання</t>
  </si>
  <si>
    <t>0117680</t>
  </si>
  <si>
    <t>7680</t>
  </si>
  <si>
    <t>Членські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</si>
  <si>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</si>
  <si>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</si>
  <si>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</si>
  <si>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</si>
  <si>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</si>
  <si>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</si>
  <si>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</si>
  <si>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</si>
  <si>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</si>
  <si>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</si>
  <si>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</si>
  <si>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</si>
  <si>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</si>
  <si>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</si>
  <si>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0118330</t>
  </si>
  <si>
    <t>0540</t>
  </si>
  <si>
    <t>8330</t>
  </si>
  <si>
    <t>Інша діяльність у сфері екології та охорони природних ресурсів</t>
  </si>
  <si>
    <t>0600000</t>
  </si>
  <si>
    <t>Орган з питань освіти і науки</t>
  </si>
  <si>
    <t>0610000</t>
  </si>
  <si>
    <t>Відділ освіти,культури, молоді та спорту Великобичківської селищної ради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</si>
  <si>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</si>
  <si>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</si>
  <si>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</si>
  <si>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</si>
  <si>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</si>
  <si>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</si>
  <si>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</si>
  <si>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</si>
  <si>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0611031</t>
  </si>
  <si>
    <t>1031</t>
  </si>
  <si>
    <t>0611061</t>
  </si>
  <si>
    <t>1061</t>
  </si>
  <si>
    <t>0611080</t>
  </si>
  <si>
    <t>0960</t>
  </si>
  <si>
    <t>1080</t>
  </si>
  <si>
    <t>Надання спеціальної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</si>
  <si>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</si>
  <si>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</si>
  <si>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</si>
  <si>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</si>
  <si>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</si>
  <si>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</si>
  <si>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</si>
  <si>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0611160</t>
  </si>
  <si>
    <t>1160</t>
  </si>
  <si>
    <t>Забезпечення діяльності центрів професійного розвитку педагогічних працівників</t>
  </si>
  <si>
    <t>0611171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</si>
  <si>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</si>
  <si>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`Спроможна школа для кращих результатів`</t>
  </si>
  <si>
    <t>0611172</t>
  </si>
  <si>
    <t>1172</t>
  </si>
  <si>
    <t>Виконання заходів в рамках реалізації програми `Спроможна школа для кращих результатів` за рахунок субвенції з державного бюджету місцевим бюджетам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</si>
  <si>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</si>
  <si>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</si>
  <si>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</si>
  <si>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</si>
  <si>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</si>
  <si>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</si>
  <si>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</si>
  <si>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</si>
  <si>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</si>
  <si>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</si>
  <si>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</si>
  <si>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</si>
  <si>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0613140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</si>
  <si>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</si>
  <si>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</si>
  <si>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</si>
  <si>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0614030</t>
  </si>
  <si>
    <t>0824</t>
  </si>
  <si>
    <t>4030</t>
  </si>
  <si>
    <t>Забезпечення діяльності бібліотек</t>
  </si>
  <si>
    <t>0614040</t>
  </si>
  <si>
    <t>4040</t>
  </si>
  <si>
    <t>Забезпечення діяльності музеїв i виставок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</si>
  <si>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</si>
  <si>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</si>
  <si>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</si>
  <si>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</si>
  <si>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</si>
  <si>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0829</t>
  </si>
  <si>
    <t>4082</t>
  </si>
  <si>
    <t>Інші заходи в галузі культури і мистецтва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</si>
  <si>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</si>
  <si>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</si>
  <si>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</si>
  <si>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0615062</t>
  </si>
  <si>
    <t>0617363</t>
  </si>
  <si>
    <t>3700000</t>
  </si>
  <si>
    <t>Орган з питань фінансів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</si>
  <si>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</si>
  <si>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</si>
  <si>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</si>
  <si>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</si>
  <si>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</si>
  <si>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</si>
  <si>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</si>
  <si>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</si>
  <si>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</si>
  <si>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</si>
  <si>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</si>
  <si>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</si>
  <si>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</si>
  <si>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Начальник фінансового відділу Великобичківської селищної ради</t>
  </si>
  <si>
    <t>М.І.Чічак</t>
  </si>
  <si>
    <t>0752500000</t>
  </si>
  <si>
    <t>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</si>
</sst>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tabSelected="1" workbookViewId="0"/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</v>
      </c>
    </row>
    <row r="3" spans="1:16" x14ac:dyDescent="0.2">
      <c r="M3" t="s">
        <v>2</v>
      </c>
    </row>
    <row r="5" spans="1:16" x14ac:dyDescent="0.2">
      <c r="A5" s="1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27" t="s">
        <v>218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26" t="s">
        <v>219</v>
      </c>
      <c r="P8" s="3" t="s">
        <v>5</v>
      </c>
    </row>
    <row r="9" spans="1:16" x14ac:dyDescent="0.2">
      <c r="A9" s="6" t="s">
        <v>6</v>
      </c>
      <c r="B9" s="6" t="s">
        <v>7</v>
      </c>
      <c r="C9" s="6" t="s">
        <v>8</v>
      </c>
      <c r="D9" s="7" t="s">
        <v>9</v>
      </c>
      <c r="E9" s="7" t="s">
        <v>10</v>
      </c>
      <c r="F9" s="7"/>
      <c r="G9" s="7"/>
      <c r="H9" s="7"/>
      <c r="I9" s="7"/>
      <c r="J9" s="7" t="s">
        <v>17</v>
      </c>
      <c r="K9" s="7"/>
      <c r="L9" s="7"/>
      <c r="M9" s="7"/>
      <c r="N9" s="7"/>
      <c r="O9" s="7"/>
      <c r="P9" s="8" t="s">
        <v>19</v>
      </c>
    </row>
    <row r="10" spans="1:16" x14ac:dyDescent="0.2">
      <c r="A10" s="7"/>
      <c r="B10" s="7"/>
      <c r="C10" s="7"/>
      <c r="D10" s="7"/>
      <c r="E10" s="8" t="s">
        <v>11</v>
      </c>
      <c r="F10" s="7" t="s">
        <v>12</v>
      </c>
      <c r="G10" s="7" t="s">
        <v>13</v>
      </c>
      <c r="H10" s="7"/>
      <c r="I10" s="7" t="s">
        <v>16</v>
      </c>
      <c r="J10" s="8" t="s">
        <v>11</v>
      </c>
      <c r="K10" s="7" t="s">
        <v>18</v>
      </c>
      <c r="L10" s="7" t="s">
        <v>12</v>
      </c>
      <c r="M10" s="7" t="s">
        <v>13</v>
      </c>
      <c r="N10" s="7"/>
      <c r="O10" s="7" t="s">
        <v>16</v>
      </c>
      <c r="P10" s="7"/>
    </row>
    <row r="11" spans="1:16" x14ac:dyDescent="0.2">
      <c r="A11" s="7"/>
      <c r="B11" s="7"/>
      <c r="C11" s="7"/>
      <c r="D11" s="7"/>
      <c r="E11" s="7"/>
      <c r="F11" s="7"/>
      <c r="G11" s="7" t="s">
        <v>14</v>
      </c>
      <c r="H11" s="7" t="s">
        <v>15</v>
      </c>
      <c r="I11" s="7"/>
      <c r="J11" s="7"/>
      <c r="K11" s="7"/>
      <c r="L11" s="7"/>
      <c r="M11" s="7" t="s">
        <v>14</v>
      </c>
      <c r="N11" s="7" t="s">
        <v>15</v>
      </c>
      <c r="O11" s="7"/>
      <c r="P11" s="7"/>
    </row>
    <row r="12" spans="1:16" ht="44.2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">
      <c r="A13" s="9">
        <v>1</v>
      </c>
      <c r="B13" s="9">
        <v>2</v>
      </c>
      <c r="C13" s="9">
        <v>3</v>
      </c>
      <c r="D13" s="9">
        <v>4</v>
      </c>
      <c r="E13" s="10">
        <v>5</v>
      </c>
      <c r="F13" s="9">
        <v>6</v>
      </c>
      <c r="G13" s="9">
        <v>7</v>
      </c>
      <c r="H13" s="9">
        <v>8</v>
      </c>
      <c r="I13" s="9">
        <v>9</v>
      </c>
      <c r="J13" s="10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10">
        <v>16</v>
      </c>
    </row>
    <row r="14" spans="1:16" ht="76.5" x14ac:dyDescent="0.2">
      <c r="A14" s="11" t="s">
        <v>20</v>
      </c>
      <c r="B14" s="12"/>
      <c r="C14" s="13"/>
      <c r="D14" s="14" t="s">
        <v>21</v>
      </c>
      <c r="E14" s="15">
        <v>29719444.894000001</v>
      </c>
      <c r="F14" s="16">
        <v>24227041.894000001</v>
      </c>
      <c r="G14" s="16">
        <v>12744848.844000001</v>
      </c>
      <c r="H14" s="16">
        <v>502530</v>
      </c>
      <c r="I14" s="16">
        <v>5492403</v>
      </c>
      <c r="J14" s="15">
        <v>13925050</v>
      </c>
      <c r="K14" s="16">
        <v>13547990</v>
      </c>
      <c r="L14" s="16">
        <v>277060</v>
      </c>
      <c r="M14" s="16">
        <v>0</v>
      </c>
      <c r="N14" s="16">
        <v>0</v>
      </c>
      <c r="O14" s="16">
        <v>13647990</v>
      </c>
      <c r="P14" s="15">
        <f>E14+J14</f>
        <v>43644494.894000001</v>
      </c>
    </row>
    <row r="15" spans="1:16" ht="76.5" x14ac:dyDescent="0.2">
      <c r="A15" s="11" t="s">
        <v>22</v>
      </c>
      <c r="B15" s="12"/>
      <c r="C15" s="13"/>
      <c r="D15" s="14" t="s">
        <v>21</v>
      </c>
      <c r="E15" s="15">
        <v>29719444.894000001</v>
      </c>
      <c r="F15" s="16">
        <v>24227041.894000001</v>
      </c>
      <c r="G15" s="16">
        <v>12744848.844000001</v>
      </c>
      <c r="H15" s="16">
        <v>502530</v>
      </c>
      <c r="I15" s="16">
        <v>5492403</v>
      </c>
      <c r="J15" s="15">
        <v>13925050</v>
      </c>
      <c r="K15" s="16">
        <v>13547990</v>
      </c>
      <c r="L15" s="16">
        <v>277060</v>
      </c>
      <c r="M15" s="16">
        <v>0</v>
      </c>
      <c r="N15" s="16">
        <v>0</v>
      </c>
      <c r="O15" s="16">
        <v>13647990</v>
      </c>
      <c r="P15" s="15">
        <f>E15+J15</f>
        <v>43644494.894000001</v>
      </c>
    </row>
    <row r="16" spans="1:16" ht="63.75" x14ac:dyDescent="0.2">
      <c r="A16" s="17" t="s">
        <v>23</v>
      </c>
      <c r="B16" s="17" t="s">
        <v>25</v>
      </c>
      <c r="C16" s="18" t="s">
        <v>24</v>
      </c>
      <c r="D16" s="19" t="s">
        <v>26</v>
      </c>
      <c r="E16" s="20">
        <v>15791624.134</v>
      </c>
      <c r="F16" s="21">
        <v>15791624.134</v>
      </c>
      <c r="G16" s="21">
        <v>11885341.424000001</v>
      </c>
      <c r="H16" s="21">
        <v>352530</v>
      </c>
      <c r="I16" s="21">
        <v>0</v>
      </c>
      <c r="J16" s="20">
        <v>462147.8</v>
      </c>
      <c r="K16" s="21">
        <v>462147.8</v>
      </c>
      <c r="L16" s="21">
        <v>0</v>
      </c>
      <c r="M16" s="21">
        <v>0</v>
      </c>
      <c r="N16" s="21">
        <v>0</v>
      </c>
      <c r="O16" s="21">
        <v>462147.8</v>
      </c>
      <c r="P16" s="20">
        <f>E16+J16</f>
        <v>16253771.934</v>
      </c>
    </row>
    <row r="17" spans="1:16" x14ac:dyDescent="0.2">
      <c r="A17" s="17" t="s">
        <v>27</v>
      </c>
      <c r="B17" s="17" t="s">
        <v>29</v>
      </c>
      <c r="C17" s="18" t="s">
        <v>28</v>
      </c>
      <c r="D17" s="19" t="s">
        <v>30</v>
      </c>
      <c r="E17" s="20">
        <v>607465</v>
      </c>
      <c r="F17" s="21">
        <v>607465</v>
      </c>
      <c r="G17" s="21">
        <v>0</v>
      </c>
      <c r="H17" s="21">
        <v>0</v>
      </c>
      <c r="I17" s="21">
        <v>0</v>
      </c>
      <c r="J17" s="20">
        <v>754200</v>
      </c>
      <c r="K17" s="21">
        <v>654200</v>
      </c>
      <c r="L17" s="21">
        <v>0</v>
      </c>
      <c r="M17" s="21">
        <v>0</v>
      </c>
      <c r="N17" s="21">
        <v>0</v>
      </c>
      <c r="O17" s="21">
        <v>754200</v>
      </c>
      <c r="P17" s="20">
        <f>E17+J17</f>
        <v>1361665</v>
      </c>
    </row>
    <row r="18" spans="1:16" x14ac:dyDescent="0.2">
      <c r="A18" s="17" t="s">
        <v>31</v>
      </c>
      <c r="B18" s="17" t="s">
        <v>33</v>
      </c>
      <c r="C18" s="18" t="s">
        <v>32</v>
      </c>
      <c r="D18" s="19" t="s">
        <v>34</v>
      </c>
      <c r="E18" s="20">
        <v>0</v>
      </c>
      <c r="F18" s="21">
        <v>0</v>
      </c>
      <c r="G18" s="21">
        <v>0</v>
      </c>
      <c r="H18" s="21">
        <v>0</v>
      </c>
      <c r="I18" s="21">
        <v>0</v>
      </c>
      <c r="J18" s="20">
        <v>133262.6</v>
      </c>
      <c r="K18" s="21">
        <v>133262.6</v>
      </c>
      <c r="L18" s="21">
        <v>0</v>
      </c>
      <c r="M18" s="21">
        <v>0</v>
      </c>
      <c r="N18" s="21">
        <v>0</v>
      </c>
      <c r="O18" s="21">
        <v>133262.6</v>
      </c>
      <c r="P18" s="20">
        <f>E18+J18</f>
        <v>133262.6</v>
      </c>
    </row>
    <row r="19" spans="1:16" ht="25.5" x14ac:dyDescent="0.2">
      <c r="A19" s="17" t="s">
        <v>35</v>
      </c>
      <c r="B19" s="17" t="s">
        <v>37</v>
      </c>
      <c r="C19" s="18" t="s">
        <v>36</v>
      </c>
      <c r="D19" s="19" t="s">
        <v>38</v>
      </c>
      <c r="E19" s="20">
        <v>1469132.76</v>
      </c>
      <c r="F19" s="21">
        <v>1469132.76</v>
      </c>
      <c r="G19" s="21">
        <v>0</v>
      </c>
      <c r="H19" s="21">
        <v>0</v>
      </c>
      <c r="I19" s="21">
        <v>0</v>
      </c>
      <c r="J19" s="20">
        <v>20000</v>
      </c>
      <c r="K19" s="21">
        <v>20000</v>
      </c>
      <c r="L19" s="21">
        <v>0</v>
      </c>
      <c r="M19" s="21">
        <v>0</v>
      </c>
      <c r="N19" s="21">
        <v>0</v>
      </c>
      <c r="O19" s="21">
        <v>20000</v>
      </c>
      <c r="P19" s="20">
        <f>E19+J19</f>
        <v>1489132.76</v>
      </c>
    </row>
    <row r="20" spans="1:16" ht="38.25" x14ac:dyDescent="0.2">
      <c r="A20" s="17" t="s">
        <v>39</v>
      </c>
      <c r="B20" s="17" t="s">
        <v>41</v>
      </c>
      <c r="C20" s="18" t="s">
        <v>40</v>
      </c>
      <c r="D20" s="19" t="s">
        <v>42</v>
      </c>
      <c r="E20" s="20">
        <v>480000</v>
      </c>
      <c r="F20" s="21">
        <v>480000</v>
      </c>
      <c r="G20" s="21">
        <v>0</v>
      </c>
      <c r="H20" s="21">
        <v>0</v>
      </c>
      <c r="I20" s="21">
        <v>0</v>
      </c>
      <c r="J20" s="20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0">
        <f>E20+J20</f>
        <v>480000</v>
      </c>
    </row>
    <row r="21" spans="1:16" ht="25.5" x14ac:dyDescent="0.2">
      <c r="A21" s="17" t="s">
        <v>43</v>
      </c>
      <c r="B21" s="17" t="s">
        <v>45</v>
      </c>
      <c r="C21" s="18" t="s">
        <v>44</v>
      </c>
      <c r="D21" s="19" t="s">
        <v>46</v>
      </c>
      <c r="E21" s="20">
        <v>906700</v>
      </c>
      <c r="F21" s="21">
        <v>906700</v>
      </c>
      <c r="G21" s="21">
        <v>0</v>
      </c>
      <c r="H21" s="21">
        <v>0</v>
      </c>
      <c r="I21" s="21">
        <v>0</v>
      </c>
      <c r="J21" s="20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0">
        <f>E21+J21</f>
        <v>906700</v>
      </c>
    </row>
    <row r="22" spans="1:16" ht="25.5" x14ac:dyDescent="0.2">
      <c r="A22" s="17" t="s">
        <v>47</v>
      </c>
      <c r="B22" s="17" t="s">
        <v>48</v>
      </c>
      <c r="C22" s="18" t="s">
        <v>44</v>
      </c>
      <c r="D22" s="19" t="s">
        <v>49</v>
      </c>
      <c r="E22" s="20">
        <v>893520</v>
      </c>
      <c r="F22" s="21">
        <v>893520</v>
      </c>
      <c r="G22" s="21">
        <v>0</v>
      </c>
      <c r="H22" s="21">
        <v>0</v>
      </c>
      <c r="I22" s="21">
        <v>0</v>
      </c>
      <c r="J22" s="20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0">
        <f>E22+J22</f>
        <v>893520</v>
      </c>
    </row>
    <row r="23" spans="1:16" ht="25.5" x14ac:dyDescent="0.2">
      <c r="A23" s="17" t="s">
        <v>50</v>
      </c>
      <c r="B23" s="17" t="s">
        <v>52</v>
      </c>
      <c r="C23" s="18" t="s">
        <v>51</v>
      </c>
      <c r="D23" s="19" t="s">
        <v>53</v>
      </c>
      <c r="E23" s="20">
        <v>3750</v>
      </c>
      <c r="F23" s="21">
        <v>3750</v>
      </c>
      <c r="G23" s="21">
        <v>0</v>
      </c>
      <c r="H23" s="21">
        <v>0</v>
      </c>
      <c r="I23" s="21">
        <v>0</v>
      </c>
      <c r="J23" s="20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0">
        <f>E23+J23</f>
        <v>3750</v>
      </c>
    </row>
    <row r="24" spans="1:16" ht="76.5" x14ac:dyDescent="0.2">
      <c r="A24" s="17" t="s">
        <v>54</v>
      </c>
      <c r="B24" s="17" t="s">
        <v>55</v>
      </c>
      <c r="C24" s="18" t="s">
        <v>33</v>
      </c>
      <c r="D24" s="19" t="s">
        <v>56</v>
      </c>
      <c r="E24" s="20">
        <v>81910</v>
      </c>
      <c r="F24" s="21">
        <v>81910</v>
      </c>
      <c r="G24" s="21">
        <v>0</v>
      </c>
      <c r="H24" s="21">
        <v>0</v>
      </c>
      <c r="I24" s="21">
        <v>0</v>
      </c>
      <c r="J24" s="20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0">
        <f>E24+J24</f>
        <v>81910</v>
      </c>
    </row>
    <row r="25" spans="1:16" x14ac:dyDescent="0.2">
      <c r="A25" s="17" t="s">
        <v>57</v>
      </c>
      <c r="B25" s="17" t="s">
        <v>59</v>
      </c>
      <c r="C25" s="18" t="s">
        <v>58</v>
      </c>
      <c r="D25" s="19" t="s">
        <v>60</v>
      </c>
      <c r="E25" s="20">
        <v>7500</v>
      </c>
      <c r="F25" s="21">
        <v>7500</v>
      </c>
      <c r="G25" s="21">
        <v>6000</v>
      </c>
      <c r="H25" s="21">
        <v>0</v>
      </c>
      <c r="I25" s="21">
        <v>0</v>
      </c>
      <c r="J25" s="20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0">
        <f>E25+J25</f>
        <v>7500</v>
      </c>
    </row>
    <row r="26" spans="1:16" ht="25.5" x14ac:dyDescent="0.2">
      <c r="A26" s="17" t="s">
        <v>61</v>
      </c>
      <c r="B26" s="17" t="s">
        <v>63</v>
      </c>
      <c r="C26" s="18" t="s">
        <v>62</v>
      </c>
      <c r="D26" s="19" t="s">
        <v>64</v>
      </c>
      <c r="E26" s="20">
        <v>1975100</v>
      </c>
      <c r="F26" s="21">
        <v>1975100</v>
      </c>
      <c r="G26" s="21">
        <v>0</v>
      </c>
      <c r="H26" s="21">
        <v>0</v>
      </c>
      <c r="I26" s="21">
        <v>0</v>
      </c>
      <c r="J26" s="20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0">
        <f>E26+J26</f>
        <v>1975100</v>
      </c>
    </row>
    <row r="27" spans="1:16" ht="38.25" x14ac:dyDescent="0.2">
      <c r="A27" s="17" t="s">
        <v>65</v>
      </c>
      <c r="B27" s="17" t="s">
        <v>67</v>
      </c>
      <c r="C27" s="18" t="s">
        <v>66</v>
      </c>
      <c r="D27" s="19" t="s">
        <v>68</v>
      </c>
      <c r="E27" s="20">
        <v>55870</v>
      </c>
      <c r="F27" s="21">
        <v>55870</v>
      </c>
      <c r="G27" s="21">
        <v>0</v>
      </c>
      <c r="H27" s="21">
        <v>0</v>
      </c>
      <c r="I27" s="21">
        <v>0</v>
      </c>
      <c r="J27" s="20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0">
        <f>E27+J27</f>
        <v>55870</v>
      </c>
    </row>
    <row r="28" spans="1:16" ht="25.5" x14ac:dyDescent="0.2">
      <c r="A28" s="17" t="s">
        <v>69</v>
      </c>
      <c r="B28" s="17" t="s">
        <v>71</v>
      </c>
      <c r="C28" s="18" t="s">
        <v>70</v>
      </c>
      <c r="D28" s="19" t="s">
        <v>72</v>
      </c>
      <c r="E28" s="20">
        <v>314000</v>
      </c>
      <c r="F28" s="21">
        <v>0</v>
      </c>
      <c r="G28" s="21">
        <v>0</v>
      </c>
      <c r="H28" s="21">
        <v>0</v>
      </c>
      <c r="I28" s="21">
        <v>314000</v>
      </c>
      <c r="J28" s="20">
        <v>117600</v>
      </c>
      <c r="K28" s="21">
        <v>117600</v>
      </c>
      <c r="L28" s="21">
        <v>0</v>
      </c>
      <c r="M28" s="21">
        <v>0</v>
      </c>
      <c r="N28" s="21">
        <v>0</v>
      </c>
      <c r="O28" s="21">
        <v>117600</v>
      </c>
      <c r="P28" s="20">
        <f>E28+J28</f>
        <v>431600</v>
      </c>
    </row>
    <row r="29" spans="1:16" ht="25.5" x14ac:dyDescent="0.2">
      <c r="A29" s="17" t="s">
        <v>73</v>
      </c>
      <c r="B29" s="17" t="s">
        <v>74</v>
      </c>
      <c r="C29" s="18" t="s">
        <v>70</v>
      </c>
      <c r="D29" s="19" t="s">
        <v>75</v>
      </c>
      <c r="E29" s="20">
        <v>150000</v>
      </c>
      <c r="F29" s="21">
        <v>150000</v>
      </c>
      <c r="G29" s="21">
        <v>0</v>
      </c>
      <c r="H29" s="21">
        <v>150000</v>
      </c>
      <c r="I29" s="21">
        <v>0</v>
      </c>
      <c r="J29" s="20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0">
        <f>E29+J29</f>
        <v>150000</v>
      </c>
    </row>
    <row r="30" spans="1:16" x14ac:dyDescent="0.2">
      <c r="A30" s="17" t="s">
        <v>76</v>
      </c>
      <c r="B30" s="17" t="s">
        <v>77</v>
      </c>
      <c r="C30" s="18" t="s">
        <v>70</v>
      </c>
      <c r="D30" s="19" t="s">
        <v>78</v>
      </c>
      <c r="E30" s="20">
        <v>5167161</v>
      </c>
      <c r="F30" s="21">
        <v>2500</v>
      </c>
      <c r="G30" s="21">
        <v>0</v>
      </c>
      <c r="H30" s="21">
        <v>0</v>
      </c>
      <c r="I30" s="21">
        <v>5164661</v>
      </c>
      <c r="J30" s="20">
        <v>272686</v>
      </c>
      <c r="K30" s="21">
        <v>272686</v>
      </c>
      <c r="L30" s="21">
        <v>0</v>
      </c>
      <c r="M30" s="21">
        <v>0</v>
      </c>
      <c r="N30" s="21">
        <v>0</v>
      </c>
      <c r="O30" s="21">
        <v>272686</v>
      </c>
      <c r="P30" s="20">
        <f>E30+J30</f>
        <v>5439847</v>
      </c>
    </row>
    <row r="31" spans="1:16" ht="76.5" x14ac:dyDescent="0.2">
      <c r="A31" s="17" t="s">
        <v>79</v>
      </c>
      <c r="B31" s="17" t="s">
        <v>81</v>
      </c>
      <c r="C31" s="18" t="s">
        <v>80</v>
      </c>
      <c r="D31" s="19" t="s">
        <v>82</v>
      </c>
      <c r="E31" s="20">
        <v>0</v>
      </c>
      <c r="F31" s="21">
        <v>0</v>
      </c>
      <c r="G31" s="21">
        <v>0</v>
      </c>
      <c r="H31" s="21">
        <v>0</v>
      </c>
      <c r="I31" s="21">
        <v>0</v>
      </c>
      <c r="J31" s="20">
        <v>10775976</v>
      </c>
      <c r="K31" s="21">
        <v>10775976</v>
      </c>
      <c r="L31" s="21">
        <v>0</v>
      </c>
      <c r="M31" s="21">
        <v>0</v>
      </c>
      <c r="N31" s="21">
        <v>0</v>
      </c>
      <c r="O31" s="21">
        <v>10775976</v>
      </c>
      <c r="P31" s="20">
        <f>E31+J31</f>
        <v>10775976</v>
      </c>
    </row>
    <row r="32" spans="1:16" x14ac:dyDescent="0.2">
      <c r="A32" s="17" t="s">
        <v>83</v>
      </c>
      <c r="B32" s="17" t="s">
        <v>85</v>
      </c>
      <c r="C32" s="18" t="s">
        <v>84</v>
      </c>
      <c r="D32" s="19" t="s">
        <v>86</v>
      </c>
      <c r="E32" s="20">
        <v>386742</v>
      </c>
      <c r="F32" s="21">
        <v>373000</v>
      </c>
      <c r="G32" s="21">
        <v>0</v>
      </c>
      <c r="H32" s="21">
        <v>0</v>
      </c>
      <c r="I32" s="21">
        <v>13742</v>
      </c>
      <c r="J32" s="20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0">
        <f>E32+J32</f>
        <v>386742</v>
      </c>
    </row>
    <row r="33" spans="1:16" ht="25.5" x14ac:dyDescent="0.2">
      <c r="A33" s="17" t="s">
        <v>87</v>
      </c>
      <c r="B33" s="17" t="s">
        <v>89</v>
      </c>
      <c r="C33" s="18" t="s">
        <v>88</v>
      </c>
      <c r="D33" s="19" t="s">
        <v>90</v>
      </c>
      <c r="E33" s="20">
        <v>0</v>
      </c>
      <c r="F33" s="21">
        <v>0</v>
      </c>
      <c r="G33" s="21">
        <v>0</v>
      </c>
      <c r="H33" s="21">
        <v>0</v>
      </c>
      <c r="I33" s="21">
        <v>0</v>
      </c>
      <c r="J33" s="20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0">
        <f>E33+J33</f>
        <v>0</v>
      </c>
    </row>
    <row r="34" spans="1:16" x14ac:dyDescent="0.2">
      <c r="A34" s="17" t="s">
        <v>91</v>
      </c>
      <c r="B34" s="17" t="s">
        <v>92</v>
      </c>
      <c r="C34" s="18" t="s">
        <v>88</v>
      </c>
      <c r="D34" s="19" t="s">
        <v>93</v>
      </c>
      <c r="E34" s="20">
        <v>0</v>
      </c>
      <c r="F34" s="21">
        <v>0</v>
      </c>
      <c r="G34" s="21">
        <v>0</v>
      </c>
      <c r="H34" s="21">
        <v>0</v>
      </c>
      <c r="I34" s="21">
        <v>0</v>
      </c>
      <c r="J34" s="20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0">
        <f>E34+J34</f>
        <v>0</v>
      </c>
    </row>
    <row r="35" spans="1:16" ht="25.5" x14ac:dyDescent="0.2">
      <c r="A35" s="17" t="s">
        <v>94</v>
      </c>
      <c r="B35" s="17" t="s">
        <v>95</v>
      </c>
      <c r="C35" s="18" t="s">
        <v>88</v>
      </c>
      <c r="D35" s="19" t="s">
        <v>96</v>
      </c>
      <c r="E35" s="20">
        <v>0</v>
      </c>
      <c r="F35" s="21">
        <v>0</v>
      </c>
      <c r="G35" s="21">
        <v>0</v>
      </c>
      <c r="H35" s="21">
        <v>0</v>
      </c>
      <c r="I35" s="21">
        <v>0</v>
      </c>
      <c r="J35" s="20">
        <v>29298.6</v>
      </c>
      <c r="K35" s="21">
        <v>29298.6</v>
      </c>
      <c r="L35" s="21">
        <v>0</v>
      </c>
      <c r="M35" s="21">
        <v>0</v>
      </c>
      <c r="N35" s="21">
        <v>0</v>
      </c>
      <c r="O35" s="21">
        <v>29298.6</v>
      </c>
      <c r="P35" s="20">
        <f>E35+J35</f>
        <v>29298.6</v>
      </c>
    </row>
    <row r="36" spans="1:16" ht="38.25" x14ac:dyDescent="0.2">
      <c r="A36" s="17" t="s">
        <v>97</v>
      </c>
      <c r="B36" s="17" t="s">
        <v>99</v>
      </c>
      <c r="C36" s="18" t="s">
        <v>98</v>
      </c>
      <c r="D36" s="19" t="s">
        <v>100</v>
      </c>
      <c r="E36" s="20">
        <v>0</v>
      </c>
      <c r="F36" s="21">
        <v>0</v>
      </c>
      <c r="G36" s="21">
        <v>0</v>
      </c>
      <c r="H36" s="21">
        <v>0</v>
      </c>
      <c r="I36" s="21">
        <v>0</v>
      </c>
      <c r="J36" s="20">
        <v>797469</v>
      </c>
      <c r="K36" s="21">
        <v>797469</v>
      </c>
      <c r="L36" s="21">
        <v>0</v>
      </c>
      <c r="M36" s="21">
        <v>0</v>
      </c>
      <c r="N36" s="21">
        <v>0</v>
      </c>
      <c r="O36" s="21">
        <v>797469</v>
      </c>
      <c r="P36" s="20">
        <f>E36+J36</f>
        <v>797469</v>
      </c>
    </row>
    <row r="37" spans="1:16" ht="38.25" x14ac:dyDescent="0.2">
      <c r="A37" s="17" t="s">
        <v>101</v>
      </c>
      <c r="B37" s="17" t="s">
        <v>103</v>
      </c>
      <c r="C37" s="18" t="s">
        <v>102</v>
      </c>
      <c r="D37" s="19" t="s">
        <v>104</v>
      </c>
      <c r="E37" s="20">
        <v>199800</v>
      </c>
      <c r="F37" s="21">
        <v>199800</v>
      </c>
      <c r="G37" s="21">
        <v>0</v>
      </c>
      <c r="H37" s="21">
        <v>0</v>
      </c>
      <c r="I37" s="21">
        <v>0</v>
      </c>
      <c r="J37" s="20">
        <v>284350</v>
      </c>
      <c r="K37" s="21">
        <v>284350</v>
      </c>
      <c r="L37" s="21">
        <v>0</v>
      </c>
      <c r="M37" s="21">
        <v>0</v>
      </c>
      <c r="N37" s="21">
        <v>0</v>
      </c>
      <c r="O37" s="21">
        <v>284350</v>
      </c>
      <c r="P37" s="20">
        <f>E37+J37</f>
        <v>484150</v>
      </c>
    </row>
    <row r="38" spans="1:16" ht="25.5" x14ac:dyDescent="0.2">
      <c r="A38" s="17" t="s">
        <v>105</v>
      </c>
      <c r="B38" s="17" t="s">
        <v>106</v>
      </c>
      <c r="C38" s="18" t="s">
        <v>98</v>
      </c>
      <c r="D38" s="19" t="s">
        <v>107</v>
      </c>
      <c r="E38" s="20">
        <v>0</v>
      </c>
      <c r="F38" s="21">
        <v>0</v>
      </c>
      <c r="G38" s="21">
        <v>0</v>
      </c>
      <c r="H38" s="21">
        <v>0</v>
      </c>
      <c r="I38" s="21">
        <v>0</v>
      </c>
      <c r="J38" s="20">
        <v>1000</v>
      </c>
      <c r="K38" s="21">
        <v>1000</v>
      </c>
      <c r="L38" s="21">
        <v>0</v>
      </c>
      <c r="M38" s="21">
        <v>0</v>
      </c>
      <c r="N38" s="21">
        <v>0</v>
      </c>
      <c r="O38" s="21">
        <v>1000</v>
      </c>
      <c r="P38" s="20">
        <f>E38+J38</f>
        <v>1000</v>
      </c>
    </row>
    <row r="39" spans="1:16" ht="25.5" x14ac:dyDescent="0.2">
      <c r="A39" s="17" t="s">
        <v>108</v>
      </c>
      <c r="B39" s="17" t="s">
        <v>109</v>
      </c>
      <c r="C39" s="18" t="s">
        <v>98</v>
      </c>
      <c r="D39" s="19" t="s">
        <v>110</v>
      </c>
      <c r="E39" s="20">
        <v>44900</v>
      </c>
      <c r="F39" s="21">
        <v>44900</v>
      </c>
      <c r="G39" s="21">
        <v>0</v>
      </c>
      <c r="H39" s="21">
        <v>0</v>
      </c>
      <c r="I39" s="21">
        <v>0</v>
      </c>
      <c r="J39" s="20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0">
        <f>E39+J39</f>
        <v>44900</v>
      </c>
    </row>
    <row r="40" spans="1:16" ht="25.5" x14ac:dyDescent="0.2">
      <c r="A40" s="17" t="s">
        <v>111</v>
      </c>
      <c r="B40" s="17" t="s">
        <v>112</v>
      </c>
      <c r="C40" s="18" t="s">
        <v>98</v>
      </c>
      <c r="D40" s="19" t="s">
        <v>113</v>
      </c>
      <c r="E40" s="20">
        <v>0</v>
      </c>
      <c r="F40" s="21">
        <v>0</v>
      </c>
      <c r="G40" s="21">
        <v>0</v>
      </c>
      <c r="H40" s="21">
        <v>0</v>
      </c>
      <c r="I40" s="21">
        <v>0</v>
      </c>
      <c r="J40" s="20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0">
        <f>E40+J40</f>
        <v>0</v>
      </c>
    </row>
    <row r="41" spans="1:16" ht="38.25" x14ac:dyDescent="0.2">
      <c r="A41" s="17" t="s">
        <v>114</v>
      </c>
      <c r="B41" s="17" t="s">
        <v>116</v>
      </c>
      <c r="C41" s="18" t="s">
        <v>115</v>
      </c>
      <c r="D41" s="19" t="s">
        <v>117</v>
      </c>
      <c r="E41" s="20">
        <v>0</v>
      </c>
      <c r="F41" s="21">
        <v>0</v>
      </c>
      <c r="G41" s="21">
        <v>0</v>
      </c>
      <c r="H41" s="21">
        <v>0</v>
      </c>
      <c r="I41" s="21">
        <v>0</v>
      </c>
      <c r="J41" s="20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0">
        <f>E41+J41</f>
        <v>0</v>
      </c>
    </row>
    <row r="42" spans="1:16" ht="25.5" x14ac:dyDescent="0.2">
      <c r="A42" s="17" t="s">
        <v>118</v>
      </c>
      <c r="B42" s="17" t="s">
        <v>119</v>
      </c>
      <c r="C42" s="18" t="s">
        <v>115</v>
      </c>
      <c r="D42" s="19" t="s">
        <v>120</v>
      </c>
      <c r="E42" s="20">
        <v>1167400</v>
      </c>
      <c r="F42" s="21">
        <v>1167400</v>
      </c>
      <c r="G42" s="21">
        <v>853507.41999999993</v>
      </c>
      <c r="H42" s="21">
        <v>0</v>
      </c>
      <c r="I42" s="21">
        <v>0</v>
      </c>
      <c r="J42" s="20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0">
        <f>E42+J42</f>
        <v>1167400</v>
      </c>
    </row>
    <row r="43" spans="1:16" ht="25.5" x14ac:dyDescent="0.2">
      <c r="A43" s="17" t="s">
        <v>121</v>
      </c>
      <c r="B43" s="17" t="s">
        <v>123</v>
      </c>
      <c r="C43" s="18" t="s">
        <v>122</v>
      </c>
      <c r="D43" s="19" t="s">
        <v>124</v>
      </c>
      <c r="E43" s="20">
        <v>16870</v>
      </c>
      <c r="F43" s="21">
        <v>16870</v>
      </c>
      <c r="G43" s="21">
        <v>0</v>
      </c>
      <c r="H43" s="21">
        <v>0</v>
      </c>
      <c r="I43" s="21">
        <v>0</v>
      </c>
      <c r="J43" s="20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0">
        <f>E43+J43</f>
        <v>16870</v>
      </c>
    </row>
    <row r="44" spans="1:16" ht="25.5" x14ac:dyDescent="0.2">
      <c r="A44" s="17" t="s">
        <v>125</v>
      </c>
      <c r="B44" s="17" t="s">
        <v>127</v>
      </c>
      <c r="C44" s="18" t="s">
        <v>126</v>
      </c>
      <c r="D44" s="19" t="s">
        <v>128</v>
      </c>
      <c r="E44" s="20">
        <v>0</v>
      </c>
      <c r="F44" s="21">
        <v>0</v>
      </c>
      <c r="G44" s="21">
        <v>0</v>
      </c>
      <c r="H44" s="21">
        <v>0</v>
      </c>
      <c r="I44" s="21">
        <v>0</v>
      </c>
      <c r="J44" s="20">
        <v>277060</v>
      </c>
      <c r="K44" s="21">
        <v>0</v>
      </c>
      <c r="L44" s="21">
        <v>277060</v>
      </c>
      <c r="M44" s="21">
        <v>0</v>
      </c>
      <c r="N44" s="21">
        <v>0</v>
      </c>
      <c r="O44" s="21">
        <v>0</v>
      </c>
      <c r="P44" s="20">
        <f>E44+J44</f>
        <v>277060</v>
      </c>
    </row>
    <row r="45" spans="1:16" x14ac:dyDescent="0.2">
      <c r="A45" s="11" t="s">
        <v>129</v>
      </c>
      <c r="B45" s="12"/>
      <c r="C45" s="13"/>
      <c r="D45" s="14" t="s">
        <v>130</v>
      </c>
      <c r="E45" s="15">
        <v>201826237.91</v>
      </c>
      <c r="F45" s="16">
        <v>201826237.91</v>
      </c>
      <c r="G45" s="16">
        <v>155620796.81</v>
      </c>
      <c r="H45" s="16">
        <v>7186217</v>
      </c>
      <c r="I45" s="16">
        <v>0</v>
      </c>
      <c r="J45" s="15">
        <v>6935029.8200000003</v>
      </c>
      <c r="K45" s="16">
        <v>4293309.82</v>
      </c>
      <c r="L45" s="16">
        <v>2641720</v>
      </c>
      <c r="M45" s="16">
        <v>232000</v>
      </c>
      <c r="N45" s="16">
        <v>0</v>
      </c>
      <c r="O45" s="16">
        <v>4293309.82</v>
      </c>
      <c r="P45" s="15">
        <f>E45+J45</f>
        <v>208761267.72999999</v>
      </c>
    </row>
    <row r="46" spans="1:16" ht="25.5" x14ac:dyDescent="0.2">
      <c r="A46" s="11" t="s">
        <v>131</v>
      </c>
      <c r="B46" s="12"/>
      <c r="C46" s="13"/>
      <c r="D46" s="14" t="s">
        <v>132</v>
      </c>
      <c r="E46" s="15">
        <v>201826237.91</v>
      </c>
      <c r="F46" s="16">
        <v>201826237.91</v>
      </c>
      <c r="G46" s="16">
        <v>155620796.81</v>
      </c>
      <c r="H46" s="16">
        <v>7186217</v>
      </c>
      <c r="I46" s="16">
        <v>0</v>
      </c>
      <c r="J46" s="15">
        <v>6935029.8200000003</v>
      </c>
      <c r="K46" s="16">
        <v>4293309.82</v>
      </c>
      <c r="L46" s="16">
        <v>2641720</v>
      </c>
      <c r="M46" s="16">
        <v>232000</v>
      </c>
      <c r="N46" s="16">
        <v>0</v>
      </c>
      <c r="O46" s="16">
        <v>4293309.82</v>
      </c>
      <c r="P46" s="15">
        <f>E46+J46</f>
        <v>208761267.72999999</v>
      </c>
    </row>
    <row r="47" spans="1:16" ht="38.25" x14ac:dyDescent="0.2">
      <c r="A47" s="17" t="s">
        <v>133</v>
      </c>
      <c r="B47" s="17" t="s">
        <v>134</v>
      </c>
      <c r="C47" s="18" t="s">
        <v>24</v>
      </c>
      <c r="D47" s="19" t="s">
        <v>135</v>
      </c>
      <c r="E47" s="20">
        <v>1669023</v>
      </c>
      <c r="F47" s="21">
        <v>1669023</v>
      </c>
      <c r="G47" s="21">
        <v>1147600</v>
      </c>
      <c r="H47" s="21">
        <v>0</v>
      </c>
      <c r="I47" s="21">
        <v>0</v>
      </c>
      <c r="J47" s="20">
        <v>110000</v>
      </c>
      <c r="K47" s="21">
        <v>110000</v>
      </c>
      <c r="L47" s="21">
        <v>0</v>
      </c>
      <c r="M47" s="21">
        <v>0</v>
      </c>
      <c r="N47" s="21">
        <v>0</v>
      </c>
      <c r="O47" s="21">
        <v>110000</v>
      </c>
      <c r="P47" s="20">
        <f>E47+J47</f>
        <v>1779023</v>
      </c>
    </row>
    <row r="48" spans="1:16" x14ac:dyDescent="0.2">
      <c r="A48" s="17" t="s">
        <v>136</v>
      </c>
      <c r="B48" s="17" t="s">
        <v>33</v>
      </c>
      <c r="C48" s="18" t="s">
        <v>32</v>
      </c>
      <c r="D48" s="19" t="s">
        <v>34</v>
      </c>
      <c r="E48" s="20">
        <v>24673862.779999997</v>
      </c>
      <c r="F48" s="21">
        <v>24673862.779999997</v>
      </c>
      <c r="G48" s="21">
        <v>18025090</v>
      </c>
      <c r="H48" s="21">
        <v>1291274</v>
      </c>
      <c r="I48" s="21">
        <v>0</v>
      </c>
      <c r="J48" s="20">
        <v>2368720</v>
      </c>
      <c r="K48" s="21">
        <v>8000</v>
      </c>
      <c r="L48" s="21">
        <v>2358720</v>
      </c>
      <c r="M48" s="21">
        <v>0</v>
      </c>
      <c r="N48" s="21">
        <v>0</v>
      </c>
      <c r="O48" s="21">
        <v>10000</v>
      </c>
      <c r="P48" s="20">
        <f>E48+J48</f>
        <v>27042582.779999997</v>
      </c>
    </row>
    <row r="49" spans="1:16" ht="25.5" x14ac:dyDescent="0.2">
      <c r="A49" s="17" t="s">
        <v>137</v>
      </c>
      <c r="B49" s="17" t="s">
        <v>139</v>
      </c>
      <c r="C49" s="18" t="s">
        <v>138</v>
      </c>
      <c r="D49" s="19" t="s">
        <v>140</v>
      </c>
      <c r="E49" s="20">
        <v>35592538.890000001</v>
      </c>
      <c r="F49" s="21">
        <v>35592538.890000001</v>
      </c>
      <c r="G49" s="21">
        <v>23000766.760000002</v>
      </c>
      <c r="H49" s="21">
        <v>5580854</v>
      </c>
      <c r="I49" s="21">
        <v>0</v>
      </c>
      <c r="J49" s="20">
        <v>600602</v>
      </c>
      <c r="K49" s="21">
        <v>600602</v>
      </c>
      <c r="L49" s="21">
        <v>0</v>
      </c>
      <c r="M49" s="21">
        <v>0</v>
      </c>
      <c r="N49" s="21">
        <v>0</v>
      </c>
      <c r="O49" s="21">
        <v>600602</v>
      </c>
      <c r="P49" s="20">
        <f>E49+J49</f>
        <v>36193140.890000001</v>
      </c>
    </row>
    <row r="50" spans="1:16" ht="25.5" x14ac:dyDescent="0.2">
      <c r="A50" s="17" t="s">
        <v>141</v>
      </c>
      <c r="B50" s="17" t="s">
        <v>142</v>
      </c>
      <c r="C50" s="18" t="s">
        <v>138</v>
      </c>
      <c r="D50" s="19" t="s">
        <v>140</v>
      </c>
      <c r="E50" s="20">
        <v>126194900</v>
      </c>
      <c r="F50" s="21">
        <v>126194900</v>
      </c>
      <c r="G50" s="21">
        <v>103529780</v>
      </c>
      <c r="H50" s="21">
        <v>0</v>
      </c>
      <c r="I50" s="21">
        <v>0</v>
      </c>
      <c r="J50" s="20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0">
        <f>E50+J50</f>
        <v>126194900</v>
      </c>
    </row>
    <row r="51" spans="1:16" ht="25.5" x14ac:dyDescent="0.2">
      <c r="A51" s="17" t="s">
        <v>143</v>
      </c>
      <c r="B51" s="17" t="s">
        <v>144</v>
      </c>
      <c r="C51" s="18" t="s">
        <v>138</v>
      </c>
      <c r="D51" s="19" t="s">
        <v>140</v>
      </c>
      <c r="E51" s="20">
        <v>0</v>
      </c>
      <c r="F51" s="21">
        <v>0</v>
      </c>
      <c r="G51" s="21">
        <v>0</v>
      </c>
      <c r="H51" s="21">
        <v>0</v>
      </c>
      <c r="I51" s="21">
        <v>0</v>
      </c>
      <c r="J51" s="20">
        <v>250229.82</v>
      </c>
      <c r="K51" s="21">
        <v>250229.82</v>
      </c>
      <c r="L51" s="21">
        <v>0</v>
      </c>
      <c r="M51" s="21">
        <v>0</v>
      </c>
      <c r="N51" s="21">
        <v>0</v>
      </c>
      <c r="O51" s="21">
        <v>250229.82</v>
      </c>
      <c r="P51" s="20">
        <f>E51+J51</f>
        <v>250229.82</v>
      </c>
    </row>
    <row r="52" spans="1:16" ht="25.5" x14ac:dyDescent="0.2">
      <c r="A52" s="17" t="s">
        <v>145</v>
      </c>
      <c r="B52" s="17" t="s">
        <v>147</v>
      </c>
      <c r="C52" s="18" t="s">
        <v>146</v>
      </c>
      <c r="D52" s="19" t="s">
        <v>148</v>
      </c>
      <c r="E52" s="20">
        <v>4681306</v>
      </c>
      <c r="F52" s="21">
        <v>4681306</v>
      </c>
      <c r="G52" s="21">
        <v>3846595</v>
      </c>
      <c r="H52" s="21">
        <v>66989</v>
      </c>
      <c r="I52" s="21">
        <v>0</v>
      </c>
      <c r="J52" s="20">
        <v>283000</v>
      </c>
      <c r="K52" s="21">
        <v>2000</v>
      </c>
      <c r="L52" s="21">
        <v>283000</v>
      </c>
      <c r="M52" s="21">
        <v>232000</v>
      </c>
      <c r="N52" s="21">
        <v>0</v>
      </c>
      <c r="O52" s="21">
        <v>0</v>
      </c>
      <c r="P52" s="20">
        <f>E52+J52</f>
        <v>4964306</v>
      </c>
    </row>
    <row r="53" spans="1:16" ht="25.5" x14ac:dyDescent="0.2">
      <c r="A53" s="17" t="s">
        <v>149</v>
      </c>
      <c r="B53" s="17" t="s">
        <v>151</v>
      </c>
      <c r="C53" s="18" t="s">
        <v>150</v>
      </c>
      <c r="D53" s="19" t="s">
        <v>152</v>
      </c>
      <c r="E53" s="20">
        <v>905460</v>
      </c>
      <c r="F53" s="21">
        <v>905460</v>
      </c>
      <c r="G53" s="21">
        <v>736090</v>
      </c>
      <c r="H53" s="21">
        <v>0</v>
      </c>
      <c r="I53" s="21">
        <v>0</v>
      </c>
      <c r="J53" s="20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0">
        <f>E53+J53</f>
        <v>905460</v>
      </c>
    </row>
    <row r="54" spans="1:16" x14ac:dyDescent="0.2">
      <c r="A54" s="17" t="s">
        <v>153</v>
      </c>
      <c r="B54" s="17" t="s">
        <v>154</v>
      </c>
      <c r="C54" s="18" t="s">
        <v>150</v>
      </c>
      <c r="D54" s="19" t="s">
        <v>155</v>
      </c>
      <c r="E54" s="20">
        <v>14480</v>
      </c>
      <c r="F54" s="21">
        <v>14480</v>
      </c>
      <c r="G54" s="21">
        <v>0</v>
      </c>
      <c r="H54" s="21">
        <v>0</v>
      </c>
      <c r="I54" s="21">
        <v>0</v>
      </c>
      <c r="J54" s="20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0">
        <f>E54+J54</f>
        <v>14480</v>
      </c>
    </row>
    <row r="55" spans="1:16" ht="25.5" x14ac:dyDescent="0.2">
      <c r="A55" s="17" t="s">
        <v>156</v>
      </c>
      <c r="B55" s="17" t="s">
        <v>157</v>
      </c>
      <c r="C55" s="18" t="s">
        <v>150</v>
      </c>
      <c r="D55" s="19" t="s">
        <v>158</v>
      </c>
      <c r="E55" s="20">
        <v>0</v>
      </c>
      <c r="F55" s="21">
        <v>0</v>
      </c>
      <c r="G55" s="21">
        <v>0</v>
      </c>
      <c r="H55" s="21">
        <v>0</v>
      </c>
      <c r="I55" s="21">
        <v>0</v>
      </c>
      <c r="J55" s="20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0">
        <f>E55+J55</f>
        <v>0</v>
      </c>
    </row>
    <row r="56" spans="1:16" ht="51" x14ac:dyDescent="0.2">
      <c r="A56" s="17" t="s">
        <v>159</v>
      </c>
      <c r="B56" s="17" t="s">
        <v>160</v>
      </c>
      <c r="C56" s="18" t="s">
        <v>150</v>
      </c>
      <c r="D56" s="19" t="s">
        <v>161</v>
      </c>
      <c r="E56" s="20">
        <v>0</v>
      </c>
      <c r="F56" s="21">
        <v>0</v>
      </c>
      <c r="G56" s="21">
        <v>0</v>
      </c>
      <c r="H56" s="21">
        <v>0</v>
      </c>
      <c r="I56" s="21">
        <v>0</v>
      </c>
      <c r="J56" s="20">
        <v>27235</v>
      </c>
      <c r="K56" s="21">
        <v>27235</v>
      </c>
      <c r="L56" s="21">
        <v>0</v>
      </c>
      <c r="M56" s="21">
        <v>0</v>
      </c>
      <c r="N56" s="21">
        <v>0</v>
      </c>
      <c r="O56" s="21">
        <v>27235</v>
      </c>
      <c r="P56" s="20">
        <f>E56+J56</f>
        <v>27235</v>
      </c>
    </row>
    <row r="57" spans="1:16" ht="51" x14ac:dyDescent="0.2">
      <c r="A57" s="17" t="s">
        <v>162</v>
      </c>
      <c r="B57" s="17" t="s">
        <v>163</v>
      </c>
      <c r="C57" s="18" t="s">
        <v>150</v>
      </c>
      <c r="D57" s="19" t="s">
        <v>164</v>
      </c>
      <c r="E57" s="20">
        <v>0</v>
      </c>
      <c r="F57" s="21">
        <v>0</v>
      </c>
      <c r="G57" s="21">
        <v>0</v>
      </c>
      <c r="H57" s="21">
        <v>0</v>
      </c>
      <c r="I57" s="21">
        <v>0</v>
      </c>
      <c r="J57" s="20">
        <v>490200</v>
      </c>
      <c r="K57" s="21">
        <v>490200</v>
      </c>
      <c r="L57" s="21">
        <v>0</v>
      </c>
      <c r="M57" s="21">
        <v>0</v>
      </c>
      <c r="N57" s="21">
        <v>0</v>
      </c>
      <c r="O57" s="21">
        <v>490200</v>
      </c>
      <c r="P57" s="20">
        <f>E57+J57</f>
        <v>490200</v>
      </c>
    </row>
    <row r="58" spans="1:16" ht="63.75" x14ac:dyDescent="0.2">
      <c r="A58" s="17" t="s">
        <v>165</v>
      </c>
      <c r="B58" s="17" t="s">
        <v>166</v>
      </c>
      <c r="C58" s="18" t="s">
        <v>150</v>
      </c>
      <c r="D58" s="19" t="s">
        <v>167</v>
      </c>
      <c r="E58" s="20">
        <v>0</v>
      </c>
      <c r="F58" s="21">
        <v>0</v>
      </c>
      <c r="G58" s="21">
        <v>0</v>
      </c>
      <c r="H58" s="21">
        <v>0</v>
      </c>
      <c r="I58" s="21">
        <v>0</v>
      </c>
      <c r="J58" s="20">
        <v>100730</v>
      </c>
      <c r="K58" s="21">
        <v>100730</v>
      </c>
      <c r="L58" s="21">
        <v>0</v>
      </c>
      <c r="M58" s="21">
        <v>0</v>
      </c>
      <c r="N58" s="21">
        <v>0</v>
      </c>
      <c r="O58" s="21">
        <v>100730</v>
      </c>
      <c r="P58" s="20">
        <f>E58+J58</f>
        <v>100730</v>
      </c>
    </row>
    <row r="59" spans="1:16" ht="63.75" x14ac:dyDescent="0.2">
      <c r="A59" s="17" t="s">
        <v>168</v>
      </c>
      <c r="B59" s="17" t="s">
        <v>169</v>
      </c>
      <c r="C59" s="18" t="s">
        <v>150</v>
      </c>
      <c r="D59" s="19" t="s">
        <v>170</v>
      </c>
      <c r="E59" s="20">
        <v>501200</v>
      </c>
      <c r="F59" s="21">
        <v>501200</v>
      </c>
      <c r="G59" s="21">
        <v>19820</v>
      </c>
      <c r="H59" s="21">
        <v>0</v>
      </c>
      <c r="I59" s="21">
        <v>0</v>
      </c>
      <c r="J59" s="20">
        <v>1007300</v>
      </c>
      <c r="K59" s="21">
        <v>1007300</v>
      </c>
      <c r="L59" s="21">
        <v>0</v>
      </c>
      <c r="M59" s="21">
        <v>0</v>
      </c>
      <c r="N59" s="21">
        <v>0</v>
      </c>
      <c r="O59" s="21">
        <v>1007300</v>
      </c>
      <c r="P59" s="20">
        <f>E59+J59</f>
        <v>1508500</v>
      </c>
    </row>
    <row r="60" spans="1:16" ht="51" x14ac:dyDescent="0.2">
      <c r="A60" s="17" t="s">
        <v>171</v>
      </c>
      <c r="B60" s="17" t="s">
        <v>172</v>
      </c>
      <c r="C60" s="18" t="s">
        <v>150</v>
      </c>
      <c r="D60" s="19" t="s">
        <v>173</v>
      </c>
      <c r="E60" s="20">
        <v>337700</v>
      </c>
      <c r="F60" s="21">
        <v>337700</v>
      </c>
      <c r="G60" s="21">
        <v>276800</v>
      </c>
      <c r="H60" s="21">
        <v>0</v>
      </c>
      <c r="I60" s="21">
        <v>0</v>
      </c>
      <c r="J60" s="20">
        <v>169900</v>
      </c>
      <c r="K60" s="21">
        <v>169900</v>
      </c>
      <c r="L60" s="21">
        <v>0</v>
      </c>
      <c r="M60" s="21">
        <v>0</v>
      </c>
      <c r="N60" s="21">
        <v>0</v>
      </c>
      <c r="O60" s="21">
        <v>169900</v>
      </c>
      <c r="P60" s="20">
        <f>E60+J60</f>
        <v>507600</v>
      </c>
    </row>
    <row r="61" spans="1:16" ht="51" x14ac:dyDescent="0.2">
      <c r="A61" s="17" t="s">
        <v>174</v>
      </c>
      <c r="B61" s="17" t="s">
        <v>175</v>
      </c>
      <c r="C61" s="18" t="s">
        <v>150</v>
      </c>
      <c r="D61" s="19" t="s">
        <v>176</v>
      </c>
      <c r="E61" s="20">
        <v>227500</v>
      </c>
      <c r="F61" s="21">
        <v>227500</v>
      </c>
      <c r="G61" s="21">
        <v>0</v>
      </c>
      <c r="H61" s="21">
        <v>0</v>
      </c>
      <c r="I61" s="21">
        <v>0</v>
      </c>
      <c r="J61" s="20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0">
        <f>E61+J61</f>
        <v>227500</v>
      </c>
    </row>
    <row r="62" spans="1:16" ht="63.75" x14ac:dyDescent="0.2">
      <c r="A62" s="17" t="s">
        <v>177</v>
      </c>
      <c r="B62" s="17" t="s">
        <v>179</v>
      </c>
      <c r="C62" s="18" t="s">
        <v>178</v>
      </c>
      <c r="D62" s="19" t="s">
        <v>180</v>
      </c>
      <c r="E62" s="20">
        <v>374030.29</v>
      </c>
      <c r="F62" s="21">
        <v>374030.29</v>
      </c>
      <c r="G62" s="21">
        <v>0</v>
      </c>
      <c r="H62" s="21">
        <v>0</v>
      </c>
      <c r="I62" s="21">
        <v>0</v>
      </c>
      <c r="J62" s="20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0">
        <f>E62+J62</f>
        <v>374030.29</v>
      </c>
    </row>
    <row r="63" spans="1:16" x14ac:dyDescent="0.2">
      <c r="A63" s="17" t="s">
        <v>181</v>
      </c>
      <c r="B63" s="17" t="s">
        <v>183</v>
      </c>
      <c r="C63" s="18" t="s">
        <v>182</v>
      </c>
      <c r="D63" s="19" t="s">
        <v>184</v>
      </c>
      <c r="E63" s="20">
        <v>2534830</v>
      </c>
      <c r="F63" s="21">
        <v>2534830</v>
      </c>
      <c r="G63" s="21">
        <v>2027950</v>
      </c>
      <c r="H63" s="21">
        <v>48500</v>
      </c>
      <c r="I63" s="21">
        <v>0</v>
      </c>
      <c r="J63" s="20">
        <v>18000</v>
      </c>
      <c r="K63" s="21">
        <v>18000</v>
      </c>
      <c r="L63" s="21">
        <v>0</v>
      </c>
      <c r="M63" s="21">
        <v>0</v>
      </c>
      <c r="N63" s="21">
        <v>0</v>
      </c>
      <c r="O63" s="21">
        <v>18000</v>
      </c>
      <c r="P63" s="20">
        <f>E63+J63</f>
        <v>2552830</v>
      </c>
    </row>
    <row r="64" spans="1:16" x14ac:dyDescent="0.2">
      <c r="A64" s="17" t="s">
        <v>185</v>
      </c>
      <c r="B64" s="17" t="s">
        <v>186</v>
      </c>
      <c r="C64" s="18" t="s">
        <v>182</v>
      </c>
      <c r="D64" s="19" t="s">
        <v>187</v>
      </c>
      <c r="E64" s="20">
        <v>251920</v>
      </c>
      <c r="F64" s="21">
        <v>251920</v>
      </c>
      <c r="G64" s="21">
        <v>197670</v>
      </c>
      <c r="H64" s="21">
        <v>7900</v>
      </c>
      <c r="I64" s="21">
        <v>0</v>
      </c>
      <c r="J64" s="20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0">
        <f>E64+J64</f>
        <v>251920</v>
      </c>
    </row>
    <row r="65" spans="1:16" ht="38.25" x14ac:dyDescent="0.2">
      <c r="A65" s="17" t="s">
        <v>188</v>
      </c>
      <c r="B65" s="17" t="s">
        <v>190</v>
      </c>
      <c r="C65" s="18" t="s">
        <v>189</v>
      </c>
      <c r="D65" s="19" t="s">
        <v>191</v>
      </c>
      <c r="E65" s="20">
        <v>3303988</v>
      </c>
      <c r="F65" s="21">
        <v>3303988</v>
      </c>
      <c r="G65" s="21">
        <v>2562635</v>
      </c>
      <c r="H65" s="21">
        <v>190700</v>
      </c>
      <c r="I65" s="21">
        <v>0</v>
      </c>
      <c r="J65" s="20">
        <v>39980</v>
      </c>
      <c r="K65" s="21">
        <v>39980</v>
      </c>
      <c r="L65" s="21">
        <v>0</v>
      </c>
      <c r="M65" s="21">
        <v>0</v>
      </c>
      <c r="N65" s="21">
        <v>0</v>
      </c>
      <c r="O65" s="21">
        <v>39980</v>
      </c>
      <c r="P65" s="20">
        <f>E65+J65</f>
        <v>3343968</v>
      </c>
    </row>
    <row r="66" spans="1:16" x14ac:dyDescent="0.2">
      <c r="A66" s="17" t="s">
        <v>192</v>
      </c>
      <c r="B66" s="17" t="s">
        <v>194</v>
      </c>
      <c r="C66" s="18" t="s">
        <v>193</v>
      </c>
      <c r="D66" s="19" t="s">
        <v>195</v>
      </c>
      <c r="E66" s="20">
        <v>100000</v>
      </c>
      <c r="F66" s="21">
        <v>100000</v>
      </c>
      <c r="G66" s="21">
        <v>0</v>
      </c>
      <c r="H66" s="21">
        <v>0</v>
      </c>
      <c r="I66" s="21">
        <v>0</v>
      </c>
      <c r="J66" s="20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0">
        <f>E66+J66</f>
        <v>100000</v>
      </c>
    </row>
    <row r="67" spans="1:16" ht="38.25" x14ac:dyDescent="0.2">
      <c r="A67" s="17" t="s">
        <v>196</v>
      </c>
      <c r="B67" s="17" t="s">
        <v>197</v>
      </c>
      <c r="C67" s="18" t="s">
        <v>66</v>
      </c>
      <c r="D67" s="19" t="s">
        <v>198</v>
      </c>
      <c r="E67" s="20">
        <v>334448.95</v>
      </c>
      <c r="F67" s="21">
        <v>334448.95</v>
      </c>
      <c r="G67" s="21">
        <v>250000.05</v>
      </c>
      <c r="H67" s="21">
        <v>0</v>
      </c>
      <c r="I67" s="21">
        <v>0</v>
      </c>
      <c r="J67" s="20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0">
        <f>E67+J67</f>
        <v>334448.95</v>
      </c>
    </row>
    <row r="68" spans="1:16" ht="38.25" x14ac:dyDescent="0.2">
      <c r="A68" s="17" t="s">
        <v>199</v>
      </c>
      <c r="B68" s="17" t="s">
        <v>67</v>
      </c>
      <c r="C68" s="18" t="s">
        <v>66</v>
      </c>
      <c r="D68" s="19" t="s">
        <v>68</v>
      </c>
      <c r="E68" s="20">
        <v>129050</v>
      </c>
      <c r="F68" s="21">
        <v>129050</v>
      </c>
      <c r="G68" s="21">
        <v>0</v>
      </c>
      <c r="H68" s="21">
        <v>0</v>
      </c>
      <c r="I68" s="21">
        <v>0</v>
      </c>
      <c r="J68" s="20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0">
        <f>E68+J68</f>
        <v>129050</v>
      </c>
    </row>
    <row r="69" spans="1:16" ht="38.25" x14ac:dyDescent="0.2">
      <c r="A69" s="17" t="s">
        <v>200</v>
      </c>
      <c r="B69" s="17" t="s">
        <v>99</v>
      </c>
      <c r="C69" s="18" t="s">
        <v>98</v>
      </c>
      <c r="D69" s="19" t="s">
        <v>100</v>
      </c>
      <c r="E69" s="20">
        <v>0</v>
      </c>
      <c r="F69" s="21">
        <v>0</v>
      </c>
      <c r="G69" s="21">
        <v>0</v>
      </c>
      <c r="H69" s="21">
        <v>0</v>
      </c>
      <c r="I69" s="21">
        <v>0</v>
      </c>
      <c r="J69" s="20">
        <v>1469133</v>
      </c>
      <c r="K69" s="21">
        <v>1469133</v>
      </c>
      <c r="L69" s="21">
        <v>0</v>
      </c>
      <c r="M69" s="21">
        <v>0</v>
      </c>
      <c r="N69" s="21">
        <v>0</v>
      </c>
      <c r="O69" s="21">
        <v>1469133</v>
      </c>
      <c r="P69" s="20">
        <f>E69+J69</f>
        <v>1469133</v>
      </c>
    </row>
    <row r="70" spans="1:16" x14ac:dyDescent="0.2">
      <c r="A70" s="11" t="s">
        <v>201</v>
      </c>
      <c r="B70" s="12"/>
      <c r="C70" s="13"/>
      <c r="D70" s="14" t="s">
        <v>202</v>
      </c>
      <c r="E70" s="15">
        <v>7565300</v>
      </c>
      <c r="F70" s="16">
        <v>7565300</v>
      </c>
      <c r="G70" s="16">
        <v>757000</v>
      </c>
      <c r="H70" s="16">
        <v>0</v>
      </c>
      <c r="I70" s="16">
        <v>0</v>
      </c>
      <c r="J70" s="15">
        <v>835558.2</v>
      </c>
      <c r="K70" s="16">
        <v>835558.2</v>
      </c>
      <c r="L70" s="16">
        <v>0</v>
      </c>
      <c r="M70" s="16">
        <v>0</v>
      </c>
      <c r="N70" s="16">
        <v>0</v>
      </c>
      <c r="O70" s="16">
        <v>835558.2</v>
      </c>
      <c r="P70" s="15">
        <f>E70+J70</f>
        <v>8400858.1999999993</v>
      </c>
    </row>
    <row r="71" spans="1:16" x14ac:dyDescent="0.2">
      <c r="A71" s="11" t="s">
        <v>203</v>
      </c>
      <c r="B71" s="12"/>
      <c r="C71" s="13"/>
      <c r="D71" s="14" t="s">
        <v>202</v>
      </c>
      <c r="E71" s="15">
        <v>7565300</v>
      </c>
      <c r="F71" s="16">
        <v>7565300</v>
      </c>
      <c r="G71" s="16">
        <v>757000</v>
      </c>
      <c r="H71" s="16">
        <v>0</v>
      </c>
      <c r="I71" s="16">
        <v>0</v>
      </c>
      <c r="J71" s="15">
        <v>835558.2</v>
      </c>
      <c r="K71" s="16">
        <v>835558.2</v>
      </c>
      <c r="L71" s="16">
        <v>0</v>
      </c>
      <c r="M71" s="16">
        <v>0</v>
      </c>
      <c r="N71" s="16">
        <v>0</v>
      </c>
      <c r="O71" s="16">
        <v>835558.2</v>
      </c>
      <c r="P71" s="15">
        <f>E71+J71</f>
        <v>8400858.1999999993</v>
      </c>
    </row>
    <row r="72" spans="1:16" ht="38.25" x14ac:dyDescent="0.2">
      <c r="A72" s="17" t="s">
        <v>204</v>
      </c>
      <c r="B72" s="17" t="s">
        <v>134</v>
      </c>
      <c r="C72" s="18" t="s">
        <v>24</v>
      </c>
      <c r="D72" s="19" t="s">
        <v>135</v>
      </c>
      <c r="E72" s="20">
        <v>946800</v>
      </c>
      <c r="F72" s="21">
        <v>946800</v>
      </c>
      <c r="G72" s="21">
        <v>757000</v>
      </c>
      <c r="H72" s="21">
        <v>0</v>
      </c>
      <c r="I72" s="21">
        <v>0</v>
      </c>
      <c r="J72" s="20">
        <v>38000</v>
      </c>
      <c r="K72" s="21">
        <v>38000</v>
      </c>
      <c r="L72" s="21">
        <v>0</v>
      </c>
      <c r="M72" s="21">
        <v>0</v>
      </c>
      <c r="N72" s="21">
        <v>0</v>
      </c>
      <c r="O72" s="21">
        <v>38000</v>
      </c>
      <c r="P72" s="20">
        <f>E72+J72</f>
        <v>984800</v>
      </c>
    </row>
    <row r="73" spans="1:16" x14ac:dyDescent="0.2">
      <c r="A73" s="17" t="s">
        <v>205</v>
      </c>
      <c r="B73" s="17" t="s">
        <v>206</v>
      </c>
      <c r="C73" s="18" t="s">
        <v>28</v>
      </c>
      <c r="D73" s="19" t="s">
        <v>207</v>
      </c>
      <c r="E73" s="20">
        <v>0</v>
      </c>
      <c r="F73" s="21">
        <v>0</v>
      </c>
      <c r="G73" s="21">
        <v>0</v>
      </c>
      <c r="H73" s="21">
        <v>0</v>
      </c>
      <c r="I73" s="21">
        <v>0</v>
      </c>
      <c r="J73" s="20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0">
        <f>E73+J73</f>
        <v>0</v>
      </c>
    </row>
    <row r="74" spans="1:16" x14ac:dyDescent="0.2">
      <c r="A74" s="17" t="s">
        <v>208</v>
      </c>
      <c r="B74" s="17" t="s">
        <v>209</v>
      </c>
      <c r="C74" s="18" t="s">
        <v>29</v>
      </c>
      <c r="D74" s="19" t="s">
        <v>210</v>
      </c>
      <c r="E74" s="20">
        <v>6395500</v>
      </c>
      <c r="F74" s="21">
        <v>6395500</v>
      </c>
      <c r="G74" s="21">
        <v>0</v>
      </c>
      <c r="H74" s="21">
        <v>0</v>
      </c>
      <c r="I74" s="21">
        <v>0</v>
      </c>
      <c r="J74" s="20">
        <v>237558.19999999995</v>
      </c>
      <c r="K74" s="21">
        <v>237558.19999999995</v>
      </c>
      <c r="L74" s="21">
        <v>0</v>
      </c>
      <c r="M74" s="21">
        <v>0</v>
      </c>
      <c r="N74" s="21">
        <v>0</v>
      </c>
      <c r="O74" s="21">
        <v>237558.19999999995</v>
      </c>
      <c r="P74" s="20">
        <f>E74+J74</f>
        <v>6633058.2000000002</v>
      </c>
    </row>
    <row r="75" spans="1:16" ht="38.25" x14ac:dyDescent="0.2">
      <c r="A75" s="17" t="s">
        <v>211</v>
      </c>
      <c r="B75" s="17" t="s">
        <v>212</v>
      </c>
      <c r="C75" s="18" t="s">
        <v>29</v>
      </c>
      <c r="D75" s="19" t="s">
        <v>213</v>
      </c>
      <c r="E75" s="20">
        <v>223000</v>
      </c>
      <c r="F75" s="21">
        <v>223000</v>
      </c>
      <c r="G75" s="21">
        <v>0</v>
      </c>
      <c r="H75" s="21">
        <v>0</v>
      </c>
      <c r="I75" s="21">
        <v>0</v>
      </c>
      <c r="J75" s="20">
        <v>560000</v>
      </c>
      <c r="K75" s="21">
        <v>560000</v>
      </c>
      <c r="L75" s="21">
        <v>0</v>
      </c>
      <c r="M75" s="21">
        <v>0</v>
      </c>
      <c r="N75" s="21">
        <v>0</v>
      </c>
      <c r="O75" s="21">
        <v>560000</v>
      </c>
      <c r="P75" s="20">
        <f>E75+J75</f>
        <v>783000</v>
      </c>
    </row>
    <row r="76" spans="1:16" x14ac:dyDescent="0.2">
      <c r="A76" s="22" t="s">
        <v>214</v>
      </c>
      <c r="B76" s="23" t="s">
        <v>214</v>
      </c>
      <c r="C76" s="24" t="s">
        <v>214</v>
      </c>
      <c r="D76" s="25" t="s">
        <v>215</v>
      </c>
      <c r="E76" s="15">
        <v>239110982.80399999</v>
      </c>
      <c r="F76" s="15">
        <v>233618579.80399999</v>
      </c>
      <c r="G76" s="15">
        <v>169122645.65400001</v>
      </c>
      <c r="H76" s="15">
        <v>7688747</v>
      </c>
      <c r="I76" s="15">
        <v>5492403</v>
      </c>
      <c r="J76" s="15">
        <v>21695638.02</v>
      </c>
      <c r="K76" s="15">
        <v>18676858.02</v>
      </c>
      <c r="L76" s="15">
        <v>2918780</v>
      </c>
      <c r="M76" s="15">
        <v>232000</v>
      </c>
      <c r="N76" s="15">
        <v>0</v>
      </c>
      <c r="O76" s="15">
        <v>18776858.02</v>
      </c>
      <c r="P76" s="15">
        <f>E76+J76</f>
        <v>260806620.824</v>
      </c>
    </row>
    <row r="79" spans="1:16" x14ac:dyDescent="0.2">
      <c r="B79" s="5" t="s">
        <v>216</v>
      </c>
      <c r="I79" s="5" t="s">
        <v>217</v>
      </c>
    </row>
  </sheetData>
  <mergeCells count="22"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2</dc:creator>
  <cp:lastModifiedBy>Фінансовий 2</cp:lastModifiedBy>
  <dcterms:created xsi:type="dcterms:W3CDTF">2021-12-23T08:29:31Z</dcterms:created>
  <dcterms:modified xsi:type="dcterms:W3CDTF">2021-12-23T08:30:59Z</dcterms:modified>
</cp:coreProperties>
</file>