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 2023 рік\сесія 10.02.2023\"/>
    </mc:Choice>
  </mc:AlternateContent>
  <bookViews>
    <workbookView xWindow="0" yWindow="0" windowWidth="28800" windowHeight="1234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(2)'!$A$1:$J$18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6" i="3" s="1"/>
  <c r="I13" i="3"/>
  <c r="I16" i="3" s="1"/>
  <c r="J13" i="3"/>
  <c r="J16" i="3" s="1"/>
  <c r="G13" i="3"/>
  <c r="G16" i="3" s="1"/>
  <c r="G15" i="3"/>
  <c r="H12" i="3" l="1"/>
  <c r="I12" i="3"/>
  <c r="J12" i="3"/>
  <c r="G12" i="3" l="1"/>
  <c r="G11" i="3" l="1"/>
  <c r="G10" i="3"/>
</calcChain>
</file>

<file path=xl/sharedStrings.xml><?xml version="1.0" encoding="utf-8"?>
<sst xmlns="http://schemas.openxmlformats.org/spreadsheetml/2006/main" count="42" uniqueCount="41">
  <si>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</si>
  <si>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</si>
  <si>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</si>
  <si>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</si>
  <si>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</si>
  <si>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</si>
  <si>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</si>
  <si>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</si>
  <si>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</si>
  <si>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</si>
  <si>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</si>
  <si>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</si>
  <si>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</si>
  <si>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</si>
  <si>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</si>
  <si>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</si>
  <si>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</si>
  <si>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</si>
  <si>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</si>
  <si>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</si>
  <si>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</si>
  <si>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</si>
  <si>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РАЗОМ:</t>
  </si>
  <si>
    <t>Секретар ради</t>
  </si>
  <si>
    <t>Валентина БОЖУК</t>
  </si>
  <si>
    <t>07525000000</t>
  </si>
  <si>
    <t>3700000</t>
  </si>
  <si>
    <t>37</t>
  </si>
  <si>
    <t>Фінансовий відділ Великобичківської селищної ради (головний розпорядник)</t>
  </si>
  <si>
    <t>3710000</t>
  </si>
  <si>
    <t>Фінансовий відділ Великобичківської селищної ради(відповідальний виконавець)</t>
  </si>
  <si>
    <t>Зміни до розподілу витрат Великобичківського селищного бюджету на реалізацію місцевих програм на 2023 рік</t>
  </si>
  <si>
    <t>"Програма Запобігання і ліквідації наслідків надзвичайних ситуацій техногенного та природного характеру, оперативного реагування на них у Великобичківській   селищній територіальній громаді на 2023 рік"</t>
  </si>
  <si>
    <t xml:space="preserve">"Програма матеріально – технічного забезпечення Рахівського районного центру комплектування та соціальної підтримки на 2023 рік" 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</si>
  <si>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</si>
  <si>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</si>
  <si>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</si>
  <si>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</si>
  <si>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№  4
до рішення 23-ї сесії 8-го скл. І-засідання   Великобичківської селищної ради   від 10.02.2023р №  886          </t>
  </si>
  <si>
    <t>10.02.2023 №884</t>
  </si>
  <si>
    <t>10.02.2023 №885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</si>
</sst>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6" xfId="1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8" fillId="0" borderId="0" xfId="1" applyNumberFormat="1" applyFont="1" applyFill="1" applyAlignment="1" applyProtection="1"/>
    <xf numFmtId="0" fontId="11" fillId="0" borderId="6" xfId="0" applyFont="1" applyBorder="1" applyAlignment="1">
      <alignment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6" xfId="0" applyFont="1" applyBorder="1" applyAlignment="1">
      <alignment horizontal="left" wrapText="1"/>
    </xf>
    <xf numFmtId="4" fontId="4" fillId="0" borderId="6" xfId="1" applyNumberFormat="1" applyFont="1" applyFill="1" applyBorder="1" applyAlignment="1" applyProtection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Звичайни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100" zoomScaleSheetLayoutView="100" workbookViewId="0">
      <selection activeCell="I15" sqref="I15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47.5703125" style="1" customWidth="1"/>
    <col min="5" max="5" width="46" style="1" customWidth="1"/>
    <col min="6" max="6" width="11.710937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6384" width="7.85546875" style="2"/>
  </cols>
  <sheetData>
    <row r="1" spans="1:10" ht="63.75" customHeight="1" x14ac:dyDescent="0.2">
      <c r="F1" s="47" t="s">
        <v>38</v>
      </c>
      <c r="G1" s="47"/>
      <c r="H1" s="47"/>
      <c r="I1" s="47"/>
      <c r="J1" s="47"/>
    </row>
    <row r="2" spans="1:10" x14ac:dyDescent="0.2">
      <c r="H2" s="3"/>
      <c r="I2" s="3"/>
      <c r="J2" s="3"/>
    </row>
    <row r="3" spans="1:10" s="4" customFormat="1" ht="18.75" customHeight="1" x14ac:dyDescent="0.25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8.75" x14ac:dyDescent="0.3">
      <c r="A4" s="49" t="s">
        <v>25</v>
      </c>
      <c r="B4" s="49"/>
      <c r="C4" s="5"/>
      <c r="D4" s="5"/>
      <c r="E4" s="5"/>
      <c r="F4" s="5"/>
      <c r="G4" s="5"/>
      <c r="H4" s="5"/>
      <c r="I4" s="5"/>
      <c r="J4" s="5"/>
    </row>
    <row r="5" spans="1:10" x14ac:dyDescent="0.2">
      <c r="A5" s="50" t="s">
        <v>0</v>
      </c>
      <c r="B5" s="50"/>
      <c r="C5" s="6"/>
      <c r="D5" s="6"/>
      <c r="E5" s="6"/>
      <c r="F5" s="6"/>
      <c r="G5" s="6"/>
      <c r="H5" s="6"/>
      <c r="I5" s="6"/>
      <c r="J5" s="7" t="s">
        <v>1</v>
      </c>
    </row>
    <row r="6" spans="1:10" ht="24" customHeight="1" x14ac:dyDescent="0.2">
      <c r="A6" s="51" t="s">
        <v>2</v>
      </c>
      <c r="B6" s="51" t="s">
        <v>3</v>
      </c>
      <c r="C6" s="51" t="s">
        <v>4</v>
      </c>
      <c r="D6" s="51" t="s">
        <v>5</v>
      </c>
      <c r="E6" s="53" t="s">
        <v>6</v>
      </c>
      <c r="F6" s="53" t="s">
        <v>7</v>
      </c>
      <c r="G6" s="53" t="s">
        <v>8</v>
      </c>
      <c r="H6" s="51" t="s">
        <v>9</v>
      </c>
      <c r="I6" s="55" t="s">
        <v>10</v>
      </c>
      <c r="J6" s="56"/>
    </row>
    <row r="7" spans="1:10" ht="127.5" customHeight="1" x14ac:dyDescent="0.2">
      <c r="A7" s="52"/>
      <c r="B7" s="52"/>
      <c r="C7" s="52"/>
      <c r="D7" s="52"/>
      <c r="E7" s="54"/>
      <c r="F7" s="54"/>
      <c r="G7" s="54"/>
      <c r="H7" s="52"/>
      <c r="I7" s="8" t="s">
        <v>11</v>
      </c>
      <c r="J7" s="22" t="s">
        <v>12</v>
      </c>
    </row>
    <row r="8" spans="1:10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0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0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0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0" ht="36" customHeight="1" x14ac:dyDescent="0.2">
      <c r="A12" s="33" t="s">
        <v>26</v>
      </c>
      <c r="B12" s="33" t="s">
        <v>27</v>
      </c>
      <c r="C12" s="33"/>
      <c r="D12" s="34" t="s">
        <v>28</v>
      </c>
      <c r="E12" s="38"/>
      <c r="F12" s="35"/>
      <c r="G12" s="37">
        <f>G13</f>
        <v>380000</v>
      </c>
      <c r="H12" s="37">
        <f t="shared" ref="H12:J12" si="1">H13</f>
        <v>200000</v>
      </c>
      <c r="I12" s="37">
        <f t="shared" si="1"/>
        <v>180000</v>
      </c>
      <c r="J12" s="37">
        <f t="shared" si="1"/>
        <v>180000</v>
      </c>
    </row>
    <row r="13" spans="1:10" ht="48" customHeight="1" x14ac:dyDescent="0.2">
      <c r="A13" s="33" t="s">
        <v>29</v>
      </c>
      <c r="B13" s="33" t="s">
        <v>27</v>
      </c>
      <c r="C13" s="33"/>
      <c r="D13" s="34" t="s">
        <v>30</v>
      </c>
      <c r="E13" s="38"/>
      <c r="F13" s="35"/>
      <c r="G13" s="37">
        <f>G14+G15</f>
        <v>380000</v>
      </c>
      <c r="H13" s="37">
        <f t="shared" ref="H13:J13" si="2">H14+H15</f>
        <v>200000</v>
      </c>
      <c r="I13" s="37">
        <f t="shared" si="2"/>
        <v>180000</v>
      </c>
      <c r="J13" s="37">
        <f t="shared" si="2"/>
        <v>180000</v>
      </c>
    </row>
    <row r="14" spans="1:10" ht="69" customHeight="1" x14ac:dyDescent="0.25">
      <c r="A14" s="43" t="s">
        <v>34</v>
      </c>
      <c r="B14" s="43" t="s">
        <v>35</v>
      </c>
      <c r="C14" s="43" t="s">
        <v>36</v>
      </c>
      <c r="D14" s="45" t="s">
        <v>37</v>
      </c>
      <c r="E14" s="40" t="s">
        <v>33</v>
      </c>
      <c r="F14" s="39" t="s">
        <v>39</v>
      </c>
      <c r="G14" s="36">
        <v>180000</v>
      </c>
      <c r="H14" s="36">
        <v>0</v>
      </c>
      <c r="I14" s="36">
        <v>180000</v>
      </c>
      <c r="J14" s="36">
        <v>180000</v>
      </c>
    </row>
    <row r="15" spans="1:10" ht="78" customHeight="1" x14ac:dyDescent="0.25">
      <c r="A15" s="44"/>
      <c r="B15" s="44"/>
      <c r="C15" s="44"/>
      <c r="D15" s="46"/>
      <c r="E15" s="41" t="s">
        <v>32</v>
      </c>
      <c r="F15" s="39" t="s">
        <v>40</v>
      </c>
      <c r="G15" s="36">
        <f>H15</f>
        <v>200000</v>
      </c>
      <c r="H15" s="36">
        <v>200000</v>
      </c>
      <c r="I15" s="36">
        <v>0</v>
      </c>
      <c r="J15" s="36">
        <v>0</v>
      </c>
    </row>
    <row r="16" spans="1:10" ht="30" customHeight="1" x14ac:dyDescent="0.3">
      <c r="A16" s="29" t="s">
        <v>22</v>
      </c>
      <c r="B16" s="19"/>
      <c r="C16" s="19"/>
      <c r="D16" s="19"/>
      <c r="E16" s="32"/>
      <c r="F16" s="19"/>
      <c r="G16" s="42">
        <f>G13</f>
        <v>380000</v>
      </c>
      <c r="H16" s="42">
        <f t="shared" ref="H16:J16" si="3">H13</f>
        <v>200000</v>
      </c>
      <c r="I16" s="42">
        <f t="shared" si="3"/>
        <v>180000</v>
      </c>
      <c r="J16" s="42">
        <f t="shared" si="3"/>
        <v>180000</v>
      </c>
    </row>
    <row r="17" spans="1:10" ht="36" customHeight="1" x14ac:dyDescent="0.3">
      <c r="C17" s="28" t="s">
        <v>23</v>
      </c>
      <c r="D17" s="31"/>
      <c r="E17" s="30"/>
      <c r="F17" s="28" t="s">
        <v>24</v>
      </c>
      <c r="G17" s="31"/>
    </row>
    <row r="18" spans="1:10" ht="57" customHeight="1" x14ac:dyDescent="0.2">
      <c r="E18" s="30"/>
    </row>
    <row r="19" spans="1:10" ht="96" hidden="1" customHeight="1" x14ac:dyDescent="0.2"/>
    <row r="20" spans="1:10" ht="24" customHeight="1" x14ac:dyDescent="0.2"/>
    <row r="21" spans="1:10" ht="54" customHeight="1" x14ac:dyDescent="0.2"/>
    <row r="22" spans="1:10" ht="32.25" customHeight="1" x14ac:dyDescent="0.2"/>
    <row r="23" spans="1:10" ht="123" customHeight="1" x14ac:dyDescent="0.2"/>
    <row r="24" spans="1:10" ht="110.25" customHeight="1" x14ac:dyDescent="0.2"/>
    <row r="25" spans="1:10" s="20" customFormat="1" ht="18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7">
    <mergeCell ref="I6:J6"/>
    <mergeCell ref="A14:A15"/>
    <mergeCell ref="B14:B15"/>
    <mergeCell ref="C14:C15"/>
    <mergeCell ref="D14:D15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</mergeCells>
  <pageMargins left="0.51181102362204722" right="0.11811023622047245" top="0.11811023622047245" bottom="0.11811023622047245" header="0.31496062992125984" footer="0.31496062992125984"/>
  <pageSetup paperSize="9" scale="6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Фінансовий 2</cp:lastModifiedBy>
  <cp:lastPrinted>2023-02-09T09:46:08Z</cp:lastPrinted>
  <dcterms:created xsi:type="dcterms:W3CDTF">2021-02-23T13:24:27Z</dcterms:created>
  <dcterms:modified xsi:type="dcterms:W3CDTF">2023-02-13T07:05:12Z</dcterms:modified>
</cp:coreProperties>
</file>