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77" i="1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<sst xmlns="http://schemas.openxmlformats.org/spreadsheetml/2006/main" count="262" uniqueCount="215">
  <si>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</si>
  <si>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</si>
  <si>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</si>
  <si>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</si>
  <si>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</si>
  <si>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</si>
  <si>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</si>
  <si>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</si>
  <si>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</si>
  <si>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</si>
  <si>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</si>
  <si>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</si>
  <si>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</si>
  <si>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</si>
  <si>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</si>
  <si>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</si>
  <si>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</si>
  <si>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</si>
  <si>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</si>
  <si>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Новороздільської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</si>
  <si>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</si>
  <si>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</si>
  <si>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</si>
  <si>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</si>
  <si>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</si>
  <si>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</si>
  <si>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</si>
  <si>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</si>
  <si>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0216030</t>
  </si>
  <si>
    <t>0620</t>
  </si>
  <si>
    <t>6030</t>
  </si>
  <si>
    <t>Організація благоустрою населених пунктів</t>
  </si>
  <si>
    <t>0216083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</si>
  <si>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</si>
  <si>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</si>
  <si>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</si>
  <si>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0217110</t>
  </si>
  <si>
    <t>0421</t>
  </si>
  <si>
    <t>7110</t>
  </si>
  <si>
    <t>Реалізація програм в галузі сільського господарства</t>
  </si>
  <si>
    <t>0217310</t>
  </si>
  <si>
    <t>0443</t>
  </si>
  <si>
    <t>7310</t>
  </si>
  <si>
    <t>Будівництво об`єктів житлово-комунального господарства</t>
  </si>
  <si>
    <t>0217350</t>
  </si>
  <si>
    <t>7350</t>
  </si>
  <si>
    <t>Розроблення схем планування та забудови територій (містобудівної документації)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</si>
  <si>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</si>
  <si>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</si>
  <si>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</si>
  <si>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</si>
  <si>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</si>
  <si>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</si>
  <si>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</si>
  <si>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</si>
  <si>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</si>
  <si>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</si>
  <si>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</si>
  <si>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</si>
  <si>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</si>
  <si>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</si>
  <si>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</si>
  <si>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</si>
  <si>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 Новороздільської міської ради</t>
  </si>
  <si>
    <t>0610000</t>
  </si>
  <si>
    <t>Відділ освіти виконавчого комітету Новороздільської міської ради</t>
  </si>
  <si>
    <t>0610160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</si>
  <si>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</si>
  <si>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</si>
  <si>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</si>
  <si>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</si>
  <si>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</si>
  <si>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</si>
  <si>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</si>
  <si>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</si>
  <si>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</si>
  <si>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</si>
  <si>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</si>
  <si>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</si>
  <si>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</si>
  <si>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</si>
  <si>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</si>
  <si>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</si>
  <si>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</si>
  <si>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</si>
  <si>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</si>
  <si>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</si>
  <si>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</si>
  <si>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</si>
  <si>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</si>
  <si>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</si>
  <si>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</si>
  <si>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</si>
  <si>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</si>
  <si>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</si>
  <si>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</si>
  <si>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</si>
  <si>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</si>
  <si>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0611241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</si>
  <si>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</si>
  <si>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</si>
  <si>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</si>
  <si>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</si>
  <si>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</si>
  <si>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</si>
  <si>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0800000</t>
  </si>
  <si>
    <t>Управління соціального захисту населення Новороздільської міської ради</t>
  </si>
  <si>
    <t>0810000</t>
  </si>
  <si>
    <t>Орган з питань праці та соціального захисту населення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</si>
  <si>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</si>
  <si>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</si>
  <si>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</si>
  <si>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</si>
  <si>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</si>
  <si>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</si>
  <si>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</si>
  <si>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</si>
  <si>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</si>
  <si>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</si>
  <si>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</si>
  <si>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</si>
  <si>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</si>
  <si>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</si>
  <si>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</si>
  <si>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</si>
  <si>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</si>
  <si>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</si>
  <si>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</si>
  <si>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1000000</t>
  </si>
  <si>
    <t>Управління культури, спорту та гуманітарної політики Новороздільської міської ради</t>
  </si>
  <si>
    <t>1010000</t>
  </si>
  <si>
    <t>Орган з питань культури, національностей та релігій</t>
  </si>
  <si>
    <t>1010160</t>
  </si>
  <si>
    <t>1011080</t>
  </si>
  <si>
    <t>1080</t>
  </si>
  <si>
    <t>Надання спеціалізованої освіти мистецькими школами</t>
  </si>
  <si>
    <t>1012010</t>
  </si>
  <si>
    <t>0731</t>
  </si>
  <si>
    <t>2010</t>
  </si>
  <si>
    <t>Багатопрофільна стаціонарна медична допомога населенню</t>
  </si>
  <si>
    <t>1013133</t>
  </si>
  <si>
    <t>1040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</si>
  <si>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</si>
  <si>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</si>
  <si>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</si>
  <si>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</si>
  <si>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</si>
  <si>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</si>
  <si>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</si>
  <si>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</si>
  <si>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</si>
  <si>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</si>
  <si>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</si>
  <si>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</si>
  <si>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</si>
  <si>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</si>
  <si>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</si>
  <si>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</si>
  <si>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</si>
  <si>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</si>
  <si>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</si>
  <si>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</si>
  <si>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</si>
  <si>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</si>
  <si>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</si>
  <si>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1015022</t>
  </si>
  <si>
    <t>5022</t>
  </si>
  <si>
    <t>Проведення навчально-тренувальних зборів і змагань та заходів зі спорту осіб з інвалідністю</t>
  </si>
  <si>
    <t>1015049</t>
  </si>
  <si>
    <t>5049</t>
  </si>
  <si>
    <t>Виконання окремих заходів з реалізації соціального проекту `Активні парки - локації здорової України`</t>
  </si>
  <si>
    <t>1200000</t>
  </si>
  <si>
    <t>Управління житлово-комунального господарства Новороздільської міської ради</t>
  </si>
  <si>
    <t>1210000</t>
  </si>
  <si>
    <t>Орган з питань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</si>
  <si>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</si>
  <si>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</si>
  <si>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</si>
  <si>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1216030</t>
  </si>
  <si>
    <t>1217130</t>
  </si>
  <si>
    <t>7130</t>
  </si>
  <si>
    <t>Здійснення заходів із землеустрою</t>
  </si>
  <si>
    <t>1217310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</si>
  <si>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</si>
  <si>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</si>
  <si>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</si>
  <si>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</si>
  <si>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</si>
  <si>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0470</t>
  </si>
  <si>
    <t>7640</t>
  </si>
  <si>
    <t>Заходи з енергозбереження</t>
  </si>
  <si>
    <t>1217650</t>
  </si>
  <si>
    <t>7650</t>
  </si>
  <si>
    <t>Проведення експертної грошової оцінки земельної ділянки чи права на неї</t>
  </si>
  <si>
    <t>1218340</t>
  </si>
  <si>
    <t>0540</t>
  </si>
  <si>
    <t>8340</t>
  </si>
  <si>
    <t>Природоохоронні заходи за рахунок цільових фондів</t>
  </si>
  <si>
    <t>3700000</t>
  </si>
  <si>
    <t>Фінансове управління Новороздільської міської ради</t>
  </si>
  <si>
    <t>3710000</t>
  </si>
  <si>
    <t>Орган з питань фінансів</t>
  </si>
  <si>
    <t>3710160</t>
  </si>
  <si>
    <t>3718710</t>
  </si>
  <si>
    <t>0133</t>
  </si>
  <si>
    <t>8710</t>
  </si>
  <si>
    <t>Резервний фонд місцевого бюджету</t>
  </si>
  <si>
    <t>X</t>
  </si>
  <si>
    <t>УСЬОГО</t>
  </si>
  <si>
    <t>СЕКРЕТАР РАДИ</t>
  </si>
  <si>
    <t>Оксана ЦАРИК</t>
  </si>
  <si>
    <t>1356600000</t>
  </si>
  <si>
    <t>(код бюджету)</t>
  </si>
  <si>
    <t xml:space="preserve">до рішення        сесії VIII демократичного скликання Новороздільської міської ради №     від  25.04.2024 року </t>
  </si>
  <si>
    <t>"Про внесення змін до показників міського бюджету на 2024 рік"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</si>
</sst>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0"/>
  <sheetViews>
    <sheetView tabSelected="1" topLeftCell="A4" workbookViewId="0">
      <selection activeCell="D4" sqref="D4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 ht="24" customHeight="1">
      <c r="L2" s="23" t="s">
        <v>213</v>
      </c>
      <c r="M2" s="23"/>
      <c r="N2" s="23"/>
      <c r="O2" s="23"/>
    </row>
    <row r="3" spans="1:16">
      <c r="L3" s="24" t="s">
        <v>214</v>
      </c>
      <c r="M3" s="24"/>
      <c r="N3" s="24"/>
      <c r="O3" s="24"/>
    </row>
    <row r="5" spans="1:16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2" t="s">
        <v>211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212</v>
      </c>
      <c r="P8" s="1" t="s">
        <v>3</v>
      </c>
    </row>
    <row r="9" spans="1:16">
      <c r="A9" s="27" t="s">
        <v>4</v>
      </c>
      <c r="B9" s="27" t="s">
        <v>5</v>
      </c>
      <c r="C9" s="27" t="s">
        <v>6</v>
      </c>
      <c r="D9" s="28" t="s">
        <v>7</v>
      </c>
      <c r="E9" s="28" t="s">
        <v>8</v>
      </c>
      <c r="F9" s="28"/>
      <c r="G9" s="28"/>
      <c r="H9" s="28"/>
      <c r="I9" s="28"/>
      <c r="J9" s="28" t="s">
        <v>15</v>
      </c>
      <c r="K9" s="28"/>
      <c r="L9" s="28"/>
      <c r="M9" s="28"/>
      <c r="N9" s="28"/>
      <c r="O9" s="28"/>
      <c r="P9" s="29" t="s">
        <v>17</v>
      </c>
    </row>
    <row r="10" spans="1:16">
      <c r="A10" s="28"/>
      <c r="B10" s="28"/>
      <c r="C10" s="28"/>
      <c r="D10" s="28"/>
      <c r="E10" s="29" t="s">
        <v>9</v>
      </c>
      <c r="F10" s="28" t="s">
        <v>10</v>
      </c>
      <c r="G10" s="28" t="s">
        <v>11</v>
      </c>
      <c r="H10" s="28"/>
      <c r="I10" s="28" t="s">
        <v>14</v>
      </c>
      <c r="J10" s="29" t="s">
        <v>9</v>
      </c>
      <c r="K10" s="28" t="s">
        <v>16</v>
      </c>
      <c r="L10" s="28" t="s">
        <v>10</v>
      </c>
      <c r="M10" s="28" t="s">
        <v>11</v>
      </c>
      <c r="N10" s="28"/>
      <c r="O10" s="28" t="s">
        <v>14</v>
      </c>
      <c r="P10" s="28"/>
    </row>
    <row r="11" spans="1:16">
      <c r="A11" s="28"/>
      <c r="B11" s="28"/>
      <c r="C11" s="28"/>
      <c r="D11" s="28"/>
      <c r="E11" s="28"/>
      <c r="F11" s="28"/>
      <c r="G11" s="28" t="s">
        <v>12</v>
      </c>
      <c r="H11" s="28" t="s">
        <v>13</v>
      </c>
      <c r="I11" s="28"/>
      <c r="J11" s="28"/>
      <c r="K11" s="28"/>
      <c r="L11" s="28"/>
      <c r="M11" s="28" t="s">
        <v>12</v>
      </c>
      <c r="N11" s="28" t="s">
        <v>13</v>
      </c>
      <c r="O11" s="28"/>
      <c r="P11" s="28"/>
    </row>
    <row r="12" spans="1:16" ht="44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5.5">
      <c r="A14" s="6" t="s">
        <v>18</v>
      </c>
      <c r="B14" s="7"/>
      <c r="C14" s="8"/>
      <c r="D14" s="9" t="s">
        <v>19</v>
      </c>
      <c r="E14" s="10">
        <v>27479900</v>
      </c>
      <c r="F14" s="11">
        <v>27459900</v>
      </c>
      <c r="G14" s="11">
        <v>18706000</v>
      </c>
      <c r="H14" s="11">
        <v>2859700</v>
      </c>
      <c r="I14" s="11">
        <v>20000</v>
      </c>
      <c r="J14" s="10">
        <v>5048000</v>
      </c>
      <c r="K14" s="11">
        <v>5048000</v>
      </c>
      <c r="L14" s="11">
        <v>0</v>
      </c>
      <c r="M14" s="11">
        <v>0</v>
      </c>
      <c r="N14" s="11">
        <v>0</v>
      </c>
      <c r="O14" s="11">
        <v>5048000</v>
      </c>
      <c r="P14" s="10">
        <f t="shared" ref="P14:P45" si="0">E14+J14</f>
        <v>32527900</v>
      </c>
    </row>
    <row r="15" spans="1:16" ht="25.5">
      <c r="A15" s="6" t="s">
        <v>20</v>
      </c>
      <c r="B15" s="7"/>
      <c r="C15" s="8"/>
      <c r="D15" s="9" t="s">
        <v>19</v>
      </c>
      <c r="E15" s="10">
        <v>27479900</v>
      </c>
      <c r="F15" s="11">
        <v>27459900</v>
      </c>
      <c r="G15" s="11">
        <v>18706000</v>
      </c>
      <c r="H15" s="11">
        <v>2859700</v>
      </c>
      <c r="I15" s="11">
        <v>20000</v>
      </c>
      <c r="J15" s="10">
        <v>5048000</v>
      </c>
      <c r="K15" s="11">
        <v>5048000</v>
      </c>
      <c r="L15" s="11">
        <v>0</v>
      </c>
      <c r="M15" s="11">
        <v>0</v>
      </c>
      <c r="N15" s="11">
        <v>0</v>
      </c>
      <c r="O15" s="11">
        <v>5048000</v>
      </c>
      <c r="P15" s="10">
        <f t="shared" si="0"/>
        <v>32527900</v>
      </c>
    </row>
    <row r="16" spans="1:16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10452100</v>
      </c>
      <c r="F16" s="16">
        <v>10452100</v>
      </c>
      <c r="G16" s="16">
        <v>7879800</v>
      </c>
      <c r="H16" s="16">
        <v>540500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10452100</v>
      </c>
    </row>
    <row r="17" spans="1:16" ht="38.25">
      <c r="A17" s="12" t="s">
        <v>25</v>
      </c>
      <c r="B17" s="12" t="s">
        <v>26</v>
      </c>
      <c r="C17" s="13" t="s">
        <v>22</v>
      </c>
      <c r="D17" s="14" t="s">
        <v>27</v>
      </c>
      <c r="E17" s="15">
        <v>14544000</v>
      </c>
      <c r="F17" s="16">
        <v>14544000</v>
      </c>
      <c r="G17" s="16">
        <v>10826200</v>
      </c>
      <c r="H17" s="16">
        <v>719200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14544000</v>
      </c>
    </row>
    <row r="18" spans="1:16">
      <c r="A18" s="12" t="s">
        <v>28</v>
      </c>
      <c r="B18" s="12" t="s">
        <v>30</v>
      </c>
      <c r="C18" s="13" t="s">
        <v>29</v>
      </c>
      <c r="D18" s="14" t="s">
        <v>31</v>
      </c>
      <c r="E18" s="15">
        <v>1600000</v>
      </c>
      <c r="F18" s="16">
        <v>1600000</v>
      </c>
      <c r="G18" s="16">
        <v>0</v>
      </c>
      <c r="H18" s="16">
        <v>1600000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1600000</v>
      </c>
    </row>
    <row r="19" spans="1:16" ht="76.5">
      <c r="A19" s="12" t="s">
        <v>32</v>
      </c>
      <c r="B19" s="12" t="s">
        <v>34</v>
      </c>
      <c r="C19" s="13" t="s">
        <v>33</v>
      </c>
      <c r="D19" s="14" t="s">
        <v>35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100000</v>
      </c>
      <c r="K19" s="16">
        <v>100000</v>
      </c>
      <c r="L19" s="16">
        <v>0</v>
      </c>
      <c r="M19" s="16">
        <v>0</v>
      </c>
      <c r="N19" s="16">
        <v>0</v>
      </c>
      <c r="O19" s="16">
        <v>100000</v>
      </c>
      <c r="P19" s="15">
        <f t="shared" si="0"/>
        <v>100000</v>
      </c>
    </row>
    <row r="20" spans="1:16" ht="25.5">
      <c r="A20" s="12" t="s">
        <v>36</v>
      </c>
      <c r="B20" s="12" t="s">
        <v>38</v>
      </c>
      <c r="C20" s="13" t="s">
        <v>37</v>
      </c>
      <c r="D20" s="14" t="s">
        <v>39</v>
      </c>
      <c r="E20" s="15">
        <v>20000</v>
      </c>
      <c r="F20" s="16">
        <v>0</v>
      </c>
      <c r="G20" s="16">
        <v>0</v>
      </c>
      <c r="H20" s="16">
        <v>0</v>
      </c>
      <c r="I20" s="16">
        <v>20000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20000</v>
      </c>
    </row>
    <row r="21" spans="1:16" ht="25.5">
      <c r="A21" s="12" t="s">
        <v>40</v>
      </c>
      <c r="B21" s="12" t="s">
        <v>42</v>
      </c>
      <c r="C21" s="13" t="s">
        <v>41</v>
      </c>
      <c r="D21" s="14" t="s">
        <v>43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100000</v>
      </c>
      <c r="K21" s="16">
        <v>100000</v>
      </c>
      <c r="L21" s="16">
        <v>0</v>
      </c>
      <c r="M21" s="16">
        <v>0</v>
      </c>
      <c r="N21" s="16">
        <v>0</v>
      </c>
      <c r="O21" s="16">
        <v>100000</v>
      </c>
      <c r="P21" s="15">
        <f t="shared" si="0"/>
        <v>100000</v>
      </c>
    </row>
    <row r="22" spans="1:16" ht="25.5">
      <c r="A22" s="12" t="s">
        <v>44</v>
      </c>
      <c r="B22" s="12" t="s">
        <v>45</v>
      </c>
      <c r="C22" s="13" t="s">
        <v>41</v>
      </c>
      <c r="D22" s="14" t="s">
        <v>46</v>
      </c>
      <c r="E22" s="15">
        <v>0</v>
      </c>
      <c r="F22" s="16">
        <v>0</v>
      </c>
      <c r="G22" s="16">
        <v>0</v>
      </c>
      <c r="H22" s="16">
        <v>0</v>
      </c>
      <c r="I22" s="16">
        <v>0</v>
      </c>
      <c r="J22" s="15">
        <v>1728000</v>
      </c>
      <c r="K22" s="16">
        <v>1728000</v>
      </c>
      <c r="L22" s="16">
        <v>0</v>
      </c>
      <c r="M22" s="16">
        <v>0</v>
      </c>
      <c r="N22" s="16">
        <v>0</v>
      </c>
      <c r="O22" s="16">
        <v>1728000</v>
      </c>
      <c r="P22" s="15">
        <f t="shared" si="0"/>
        <v>1728000</v>
      </c>
    </row>
    <row r="23" spans="1:16" ht="25.5">
      <c r="A23" s="12" t="s">
        <v>47</v>
      </c>
      <c r="B23" s="12" t="s">
        <v>49</v>
      </c>
      <c r="C23" s="13" t="s">
        <v>48</v>
      </c>
      <c r="D23" s="14" t="s">
        <v>50</v>
      </c>
      <c r="E23" s="15">
        <v>98800</v>
      </c>
      <c r="F23" s="16">
        <v>98800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98800</v>
      </c>
    </row>
    <row r="24" spans="1:16" ht="25.5">
      <c r="A24" s="12" t="s">
        <v>51</v>
      </c>
      <c r="B24" s="12" t="s">
        <v>52</v>
      </c>
      <c r="C24" s="13" t="s">
        <v>48</v>
      </c>
      <c r="D24" s="14" t="s">
        <v>53</v>
      </c>
      <c r="E24" s="15">
        <v>65000</v>
      </c>
      <c r="F24" s="16">
        <v>65000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65000</v>
      </c>
    </row>
    <row r="25" spans="1:16" ht="38.25">
      <c r="A25" s="12" t="s">
        <v>54</v>
      </c>
      <c r="B25" s="12" t="s">
        <v>56</v>
      </c>
      <c r="C25" s="13" t="s">
        <v>55</v>
      </c>
      <c r="D25" s="14" t="s">
        <v>57</v>
      </c>
      <c r="E25" s="15">
        <v>400000</v>
      </c>
      <c r="F25" s="16">
        <v>400000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400000</v>
      </c>
    </row>
    <row r="26" spans="1:16" ht="38.25">
      <c r="A26" s="12" t="s">
        <v>58</v>
      </c>
      <c r="B26" s="12" t="s">
        <v>60</v>
      </c>
      <c r="C26" s="13" t="s">
        <v>59</v>
      </c>
      <c r="D26" s="14" t="s">
        <v>61</v>
      </c>
      <c r="E26" s="15">
        <v>300000</v>
      </c>
      <c r="F26" s="16">
        <v>300000</v>
      </c>
      <c r="G26" s="16">
        <v>0</v>
      </c>
      <c r="H26" s="16">
        <v>0</v>
      </c>
      <c r="I26" s="16">
        <v>0</v>
      </c>
      <c r="J26" s="15">
        <v>3120000</v>
      </c>
      <c r="K26" s="16">
        <v>3120000</v>
      </c>
      <c r="L26" s="16">
        <v>0</v>
      </c>
      <c r="M26" s="16">
        <v>0</v>
      </c>
      <c r="N26" s="16">
        <v>0</v>
      </c>
      <c r="O26" s="16">
        <v>3120000</v>
      </c>
      <c r="P26" s="15">
        <f t="shared" si="0"/>
        <v>3420000</v>
      </c>
    </row>
    <row r="27" spans="1:16">
      <c r="A27" s="6" t="s">
        <v>62</v>
      </c>
      <c r="B27" s="7"/>
      <c r="C27" s="8"/>
      <c r="D27" s="9" t="s">
        <v>63</v>
      </c>
      <c r="E27" s="10">
        <v>189027400</v>
      </c>
      <c r="F27" s="11">
        <v>189027400</v>
      </c>
      <c r="G27" s="11">
        <v>126924220</v>
      </c>
      <c r="H27" s="11">
        <v>22661700</v>
      </c>
      <c r="I27" s="11">
        <v>0</v>
      </c>
      <c r="J27" s="10">
        <v>3455100</v>
      </c>
      <c r="K27" s="11">
        <v>424000</v>
      </c>
      <c r="L27" s="11">
        <v>3031100</v>
      </c>
      <c r="M27" s="11">
        <v>0</v>
      </c>
      <c r="N27" s="11">
        <v>0</v>
      </c>
      <c r="O27" s="11">
        <v>424000</v>
      </c>
      <c r="P27" s="10">
        <f t="shared" si="0"/>
        <v>192482500</v>
      </c>
    </row>
    <row r="28" spans="1:16" ht="25.5">
      <c r="A28" s="6" t="s">
        <v>64</v>
      </c>
      <c r="B28" s="7"/>
      <c r="C28" s="8"/>
      <c r="D28" s="9" t="s">
        <v>65</v>
      </c>
      <c r="E28" s="10">
        <v>189027400</v>
      </c>
      <c r="F28" s="11">
        <v>189027400</v>
      </c>
      <c r="G28" s="11">
        <v>126924220</v>
      </c>
      <c r="H28" s="11">
        <v>22661700</v>
      </c>
      <c r="I28" s="11">
        <v>0</v>
      </c>
      <c r="J28" s="10">
        <v>3455100</v>
      </c>
      <c r="K28" s="11">
        <v>424000</v>
      </c>
      <c r="L28" s="11">
        <v>3031100</v>
      </c>
      <c r="M28" s="11">
        <v>0</v>
      </c>
      <c r="N28" s="11">
        <v>0</v>
      </c>
      <c r="O28" s="11">
        <v>424000</v>
      </c>
      <c r="P28" s="10">
        <f t="shared" si="0"/>
        <v>192482500</v>
      </c>
    </row>
    <row r="29" spans="1:16" ht="38.25">
      <c r="A29" s="12" t="s">
        <v>66</v>
      </c>
      <c r="B29" s="12" t="s">
        <v>26</v>
      </c>
      <c r="C29" s="13" t="s">
        <v>22</v>
      </c>
      <c r="D29" s="14" t="s">
        <v>27</v>
      </c>
      <c r="E29" s="15">
        <v>950200</v>
      </c>
      <c r="F29" s="16">
        <v>950200</v>
      </c>
      <c r="G29" s="16">
        <v>702400</v>
      </c>
      <c r="H29" s="16">
        <v>56300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950200</v>
      </c>
    </row>
    <row r="30" spans="1:16">
      <c r="A30" s="12" t="s">
        <v>67</v>
      </c>
      <c r="B30" s="12" t="s">
        <v>69</v>
      </c>
      <c r="C30" s="13" t="s">
        <v>68</v>
      </c>
      <c r="D30" s="14" t="s">
        <v>70</v>
      </c>
      <c r="E30" s="15">
        <v>55310500</v>
      </c>
      <c r="F30" s="16">
        <v>55310500</v>
      </c>
      <c r="G30" s="16">
        <v>33214600</v>
      </c>
      <c r="H30" s="16">
        <v>9121400</v>
      </c>
      <c r="I30" s="16">
        <v>0</v>
      </c>
      <c r="J30" s="15">
        <v>2828500</v>
      </c>
      <c r="K30" s="16">
        <v>0</v>
      </c>
      <c r="L30" s="16">
        <v>2828500</v>
      </c>
      <c r="M30" s="16">
        <v>0</v>
      </c>
      <c r="N30" s="16">
        <v>0</v>
      </c>
      <c r="O30" s="16">
        <v>0</v>
      </c>
      <c r="P30" s="15">
        <f t="shared" si="0"/>
        <v>58139000</v>
      </c>
    </row>
    <row r="31" spans="1:16" ht="38.25">
      <c r="A31" s="12" t="s">
        <v>71</v>
      </c>
      <c r="B31" s="12" t="s">
        <v>73</v>
      </c>
      <c r="C31" s="13" t="s">
        <v>72</v>
      </c>
      <c r="D31" s="14" t="s">
        <v>74</v>
      </c>
      <c r="E31" s="15">
        <v>42018100</v>
      </c>
      <c r="F31" s="16">
        <v>42018100</v>
      </c>
      <c r="G31" s="16">
        <v>21021100</v>
      </c>
      <c r="H31" s="16">
        <v>12174300</v>
      </c>
      <c r="I31" s="16">
        <v>0</v>
      </c>
      <c r="J31" s="15">
        <v>322400</v>
      </c>
      <c r="K31" s="16">
        <v>124000</v>
      </c>
      <c r="L31" s="16">
        <v>198400</v>
      </c>
      <c r="M31" s="16">
        <v>0</v>
      </c>
      <c r="N31" s="16">
        <v>0</v>
      </c>
      <c r="O31" s="16">
        <v>124000</v>
      </c>
      <c r="P31" s="15">
        <f t="shared" si="0"/>
        <v>42340500</v>
      </c>
    </row>
    <row r="32" spans="1:16" ht="38.25">
      <c r="A32" s="12" t="s">
        <v>75</v>
      </c>
      <c r="B32" s="12" t="s">
        <v>76</v>
      </c>
      <c r="C32" s="13" t="s">
        <v>72</v>
      </c>
      <c r="D32" s="14" t="s">
        <v>77</v>
      </c>
      <c r="E32" s="15">
        <v>73380700</v>
      </c>
      <c r="F32" s="16">
        <v>73380700</v>
      </c>
      <c r="G32" s="16">
        <v>60148100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73380700</v>
      </c>
    </row>
    <row r="33" spans="1:16" ht="38.25">
      <c r="A33" s="12" t="s">
        <v>78</v>
      </c>
      <c r="B33" s="12" t="s">
        <v>80</v>
      </c>
      <c r="C33" s="13" t="s">
        <v>79</v>
      </c>
      <c r="D33" s="14" t="s">
        <v>81</v>
      </c>
      <c r="E33" s="15">
        <v>3767100</v>
      </c>
      <c r="F33" s="16">
        <v>3767100</v>
      </c>
      <c r="G33" s="16">
        <v>2606300</v>
      </c>
      <c r="H33" s="16">
        <v>482000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3767100</v>
      </c>
    </row>
    <row r="34" spans="1:16" ht="25.5">
      <c r="A34" s="12" t="s">
        <v>82</v>
      </c>
      <c r="B34" s="12" t="s">
        <v>84</v>
      </c>
      <c r="C34" s="13" t="s">
        <v>83</v>
      </c>
      <c r="D34" s="14" t="s">
        <v>85</v>
      </c>
      <c r="E34" s="15">
        <v>5906800</v>
      </c>
      <c r="F34" s="16">
        <v>5906800</v>
      </c>
      <c r="G34" s="16">
        <v>3869500</v>
      </c>
      <c r="H34" s="16">
        <v>209500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5906800</v>
      </c>
    </row>
    <row r="35" spans="1:16">
      <c r="A35" s="12" t="s">
        <v>86</v>
      </c>
      <c r="B35" s="12" t="s">
        <v>87</v>
      </c>
      <c r="C35" s="13" t="s">
        <v>83</v>
      </c>
      <c r="D35" s="14" t="s">
        <v>88</v>
      </c>
      <c r="E35" s="15">
        <v>203800</v>
      </c>
      <c r="F35" s="16">
        <v>203800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203800</v>
      </c>
    </row>
    <row r="36" spans="1:16" ht="25.5">
      <c r="A36" s="12" t="s">
        <v>89</v>
      </c>
      <c r="B36" s="12" t="s">
        <v>90</v>
      </c>
      <c r="C36" s="13" t="s">
        <v>83</v>
      </c>
      <c r="D36" s="14" t="s">
        <v>91</v>
      </c>
      <c r="E36" s="15">
        <v>70200</v>
      </c>
      <c r="F36" s="16">
        <v>70200</v>
      </c>
      <c r="G36" s="16">
        <v>0</v>
      </c>
      <c r="H36" s="16">
        <v>25900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70200</v>
      </c>
    </row>
    <row r="37" spans="1:16" ht="25.5">
      <c r="A37" s="12" t="s">
        <v>92</v>
      </c>
      <c r="B37" s="12" t="s">
        <v>93</v>
      </c>
      <c r="C37" s="13" t="s">
        <v>83</v>
      </c>
      <c r="D37" s="14" t="s">
        <v>94</v>
      </c>
      <c r="E37" s="15">
        <v>1878600</v>
      </c>
      <c r="F37" s="16">
        <v>1878600</v>
      </c>
      <c r="G37" s="16">
        <v>1539800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1878600</v>
      </c>
    </row>
    <row r="38" spans="1:16" ht="63.75">
      <c r="A38" s="12" t="s">
        <v>95</v>
      </c>
      <c r="B38" s="12" t="s">
        <v>96</v>
      </c>
      <c r="C38" s="13" t="s">
        <v>83</v>
      </c>
      <c r="D38" s="14" t="s">
        <v>97</v>
      </c>
      <c r="E38" s="15">
        <v>57000</v>
      </c>
      <c r="F38" s="16">
        <v>57000</v>
      </c>
      <c r="G38" s="16">
        <v>46720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57000</v>
      </c>
    </row>
    <row r="39" spans="1:16" ht="89.25">
      <c r="A39" s="12" t="s">
        <v>98</v>
      </c>
      <c r="B39" s="12" t="s">
        <v>99</v>
      </c>
      <c r="C39" s="13" t="s">
        <v>83</v>
      </c>
      <c r="D39" s="14" t="s">
        <v>100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300000</v>
      </c>
      <c r="K39" s="16">
        <v>300000</v>
      </c>
      <c r="L39" s="16">
        <v>0</v>
      </c>
      <c r="M39" s="16">
        <v>0</v>
      </c>
      <c r="N39" s="16">
        <v>0</v>
      </c>
      <c r="O39" s="16">
        <v>300000</v>
      </c>
      <c r="P39" s="15">
        <f t="shared" si="0"/>
        <v>300000</v>
      </c>
    </row>
    <row r="40" spans="1:16" ht="38.25">
      <c r="A40" s="12" t="s">
        <v>101</v>
      </c>
      <c r="B40" s="12" t="s">
        <v>103</v>
      </c>
      <c r="C40" s="13" t="s">
        <v>102</v>
      </c>
      <c r="D40" s="14" t="s">
        <v>104</v>
      </c>
      <c r="E40" s="15">
        <v>5484400</v>
      </c>
      <c r="F40" s="16">
        <v>5484400</v>
      </c>
      <c r="G40" s="16">
        <v>3775700</v>
      </c>
      <c r="H40" s="16">
        <v>592300</v>
      </c>
      <c r="I40" s="16">
        <v>0</v>
      </c>
      <c r="J40" s="15">
        <v>4200</v>
      </c>
      <c r="K40" s="16">
        <v>0</v>
      </c>
      <c r="L40" s="16">
        <v>4200</v>
      </c>
      <c r="M40" s="16">
        <v>0</v>
      </c>
      <c r="N40" s="16">
        <v>0</v>
      </c>
      <c r="O40" s="16">
        <v>0</v>
      </c>
      <c r="P40" s="15">
        <f t="shared" si="0"/>
        <v>5488600</v>
      </c>
    </row>
    <row r="41" spans="1:16" ht="25.5">
      <c r="A41" s="6" t="s">
        <v>105</v>
      </c>
      <c r="B41" s="7"/>
      <c r="C41" s="8"/>
      <c r="D41" s="9" t="s">
        <v>106</v>
      </c>
      <c r="E41" s="10">
        <v>12717839</v>
      </c>
      <c r="F41" s="11">
        <v>12717839</v>
      </c>
      <c r="G41" s="11">
        <v>6973500</v>
      </c>
      <c r="H41" s="11">
        <v>606439</v>
      </c>
      <c r="I41" s="11">
        <v>0</v>
      </c>
      <c r="J41" s="10">
        <v>51400</v>
      </c>
      <c r="K41" s="11">
        <v>0</v>
      </c>
      <c r="L41" s="11">
        <v>51400</v>
      </c>
      <c r="M41" s="11">
        <v>35700</v>
      </c>
      <c r="N41" s="11">
        <v>3400</v>
      </c>
      <c r="O41" s="11">
        <v>0</v>
      </c>
      <c r="P41" s="10">
        <f t="shared" si="0"/>
        <v>12769239</v>
      </c>
    </row>
    <row r="42" spans="1:16" ht="25.5">
      <c r="A42" s="6" t="s">
        <v>107</v>
      </c>
      <c r="B42" s="7"/>
      <c r="C42" s="8"/>
      <c r="D42" s="9" t="s">
        <v>108</v>
      </c>
      <c r="E42" s="10">
        <v>12717839</v>
      </c>
      <c r="F42" s="11">
        <v>12717839</v>
      </c>
      <c r="G42" s="11">
        <v>6973500</v>
      </c>
      <c r="H42" s="11">
        <v>606439</v>
      </c>
      <c r="I42" s="11">
        <v>0</v>
      </c>
      <c r="J42" s="10">
        <v>51400</v>
      </c>
      <c r="K42" s="11">
        <v>0</v>
      </c>
      <c r="L42" s="11">
        <v>51400</v>
      </c>
      <c r="M42" s="11">
        <v>35700</v>
      </c>
      <c r="N42" s="11">
        <v>3400</v>
      </c>
      <c r="O42" s="11">
        <v>0</v>
      </c>
      <c r="P42" s="10">
        <f t="shared" si="0"/>
        <v>12769239</v>
      </c>
    </row>
    <row r="43" spans="1:16" ht="38.25">
      <c r="A43" s="12" t="s">
        <v>109</v>
      </c>
      <c r="B43" s="12" t="s">
        <v>26</v>
      </c>
      <c r="C43" s="13" t="s">
        <v>22</v>
      </c>
      <c r="D43" s="14" t="s">
        <v>27</v>
      </c>
      <c r="E43" s="15">
        <v>5651500</v>
      </c>
      <c r="F43" s="16">
        <v>5651500</v>
      </c>
      <c r="G43" s="16">
        <v>4135100</v>
      </c>
      <c r="H43" s="16">
        <v>445000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5651500</v>
      </c>
    </row>
    <row r="44" spans="1:16" ht="25.5">
      <c r="A44" s="12" t="s">
        <v>110</v>
      </c>
      <c r="B44" s="12" t="s">
        <v>112</v>
      </c>
      <c r="C44" s="13" t="s">
        <v>111</v>
      </c>
      <c r="D44" s="14" t="s">
        <v>113</v>
      </c>
      <c r="E44" s="15">
        <v>108000</v>
      </c>
      <c r="F44" s="16">
        <v>108000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108000</v>
      </c>
    </row>
    <row r="45" spans="1:16" ht="51">
      <c r="A45" s="12" t="s">
        <v>114</v>
      </c>
      <c r="B45" s="12" t="s">
        <v>116</v>
      </c>
      <c r="C45" s="13" t="s">
        <v>115</v>
      </c>
      <c r="D45" s="14" t="s">
        <v>117</v>
      </c>
      <c r="E45" s="15">
        <v>750984.16999999993</v>
      </c>
      <c r="F45" s="16">
        <v>750984.16999999993</v>
      </c>
      <c r="G45" s="16">
        <v>571987.71999999974</v>
      </c>
      <c r="H45" s="16">
        <v>37870.039999999994</v>
      </c>
      <c r="I45" s="16">
        <v>0</v>
      </c>
      <c r="J45" s="15">
        <v>8962</v>
      </c>
      <c r="K45" s="16">
        <v>0</v>
      </c>
      <c r="L45" s="16">
        <v>8962</v>
      </c>
      <c r="M45" s="16">
        <v>7100</v>
      </c>
      <c r="N45" s="16">
        <v>300</v>
      </c>
      <c r="O45" s="16">
        <v>0</v>
      </c>
      <c r="P45" s="15">
        <f t="shared" si="0"/>
        <v>759946.16999999993</v>
      </c>
    </row>
    <row r="46" spans="1:16" ht="76.5">
      <c r="A46" s="12" t="s">
        <v>118</v>
      </c>
      <c r="B46" s="12" t="s">
        <v>119</v>
      </c>
      <c r="C46" s="13" t="s">
        <v>69</v>
      </c>
      <c r="D46" s="14" t="s">
        <v>120</v>
      </c>
      <c r="E46" s="15">
        <v>1000000</v>
      </c>
      <c r="F46" s="16">
        <v>1000000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7" si="1">E46+J46</f>
        <v>1000000</v>
      </c>
    </row>
    <row r="47" spans="1:16" ht="38.25">
      <c r="A47" s="12" t="s">
        <v>121</v>
      </c>
      <c r="B47" s="12" t="s">
        <v>123</v>
      </c>
      <c r="C47" s="13" t="s">
        <v>122</v>
      </c>
      <c r="D47" s="14" t="s">
        <v>124</v>
      </c>
      <c r="E47" s="15">
        <v>3096954.83</v>
      </c>
      <c r="F47" s="16">
        <v>3096954.83</v>
      </c>
      <c r="G47" s="16">
        <v>2266412.2800000003</v>
      </c>
      <c r="H47" s="16">
        <v>123568.96000000001</v>
      </c>
      <c r="I47" s="16">
        <v>0</v>
      </c>
      <c r="J47" s="15">
        <v>42438</v>
      </c>
      <c r="K47" s="16">
        <v>0</v>
      </c>
      <c r="L47" s="16">
        <v>42438</v>
      </c>
      <c r="M47" s="16">
        <v>28600</v>
      </c>
      <c r="N47" s="16">
        <v>3100</v>
      </c>
      <c r="O47" s="16">
        <v>0</v>
      </c>
      <c r="P47" s="15">
        <f t="shared" si="1"/>
        <v>3139392.83</v>
      </c>
    </row>
    <row r="48" spans="1:16" ht="25.5">
      <c r="A48" s="12" t="s">
        <v>125</v>
      </c>
      <c r="B48" s="12" t="s">
        <v>126</v>
      </c>
      <c r="C48" s="13" t="s">
        <v>122</v>
      </c>
      <c r="D48" s="14" t="s">
        <v>127</v>
      </c>
      <c r="E48" s="15">
        <v>2110400</v>
      </c>
      <c r="F48" s="16">
        <v>2110400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2110400</v>
      </c>
    </row>
    <row r="49" spans="1:16" ht="25.5">
      <c r="A49" s="6" t="s">
        <v>128</v>
      </c>
      <c r="B49" s="7"/>
      <c r="C49" s="8"/>
      <c r="D49" s="9" t="s">
        <v>129</v>
      </c>
      <c r="E49" s="10">
        <v>35646460</v>
      </c>
      <c r="F49" s="11">
        <v>35646460</v>
      </c>
      <c r="G49" s="11">
        <v>17386663.93</v>
      </c>
      <c r="H49" s="11">
        <v>3508700</v>
      </c>
      <c r="I49" s="11">
        <v>0</v>
      </c>
      <c r="J49" s="10">
        <v>775400</v>
      </c>
      <c r="K49" s="11">
        <v>0</v>
      </c>
      <c r="L49" s="11">
        <v>560400</v>
      </c>
      <c r="M49" s="11">
        <v>357200</v>
      </c>
      <c r="N49" s="11">
        <v>2000</v>
      </c>
      <c r="O49" s="11">
        <v>215000</v>
      </c>
      <c r="P49" s="10">
        <f t="shared" si="1"/>
        <v>36421860</v>
      </c>
    </row>
    <row r="50" spans="1:16" ht="25.5">
      <c r="A50" s="6" t="s">
        <v>130</v>
      </c>
      <c r="B50" s="7"/>
      <c r="C50" s="8"/>
      <c r="D50" s="9" t="s">
        <v>131</v>
      </c>
      <c r="E50" s="10">
        <v>35646460</v>
      </c>
      <c r="F50" s="11">
        <v>35646460</v>
      </c>
      <c r="G50" s="11">
        <v>17386663.93</v>
      </c>
      <c r="H50" s="11">
        <v>3508700</v>
      </c>
      <c r="I50" s="11">
        <v>0</v>
      </c>
      <c r="J50" s="10">
        <v>775400</v>
      </c>
      <c r="K50" s="11">
        <v>0</v>
      </c>
      <c r="L50" s="11">
        <v>560400</v>
      </c>
      <c r="M50" s="11">
        <v>357200</v>
      </c>
      <c r="N50" s="11">
        <v>2000</v>
      </c>
      <c r="O50" s="11">
        <v>215000</v>
      </c>
      <c r="P50" s="10">
        <f t="shared" si="1"/>
        <v>36421860</v>
      </c>
    </row>
    <row r="51" spans="1:16" ht="38.25">
      <c r="A51" s="12" t="s">
        <v>132</v>
      </c>
      <c r="B51" s="12" t="s">
        <v>26</v>
      </c>
      <c r="C51" s="13" t="s">
        <v>22</v>
      </c>
      <c r="D51" s="14" t="s">
        <v>27</v>
      </c>
      <c r="E51" s="15">
        <v>1953300</v>
      </c>
      <c r="F51" s="16">
        <v>1953300</v>
      </c>
      <c r="G51" s="16">
        <v>1502200</v>
      </c>
      <c r="H51" s="16">
        <v>92800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1953300</v>
      </c>
    </row>
    <row r="52" spans="1:16" ht="25.5">
      <c r="A52" s="12" t="s">
        <v>133</v>
      </c>
      <c r="B52" s="12" t="s">
        <v>134</v>
      </c>
      <c r="C52" s="13" t="s">
        <v>79</v>
      </c>
      <c r="D52" s="14" t="s">
        <v>135</v>
      </c>
      <c r="E52" s="15">
        <v>11123100</v>
      </c>
      <c r="F52" s="16">
        <v>11123100</v>
      </c>
      <c r="G52" s="16">
        <v>8589200</v>
      </c>
      <c r="H52" s="16">
        <v>622200</v>
      </c>
      <c r="I52" s="16">
        <v>0</v>
      </c>
      <c r="J52" s="15">
        <v>415000</v>
      </c>
      <c r="K52" s="16">
        <v>0</v>
      </c>
      <c r="L52" s="16">
        <v>415000</v>
      </c>
      <c r="M52" s="16">
        <v>336000</v>
      </c>
      <c r="N52" s="16">
        <v>0</v>
      </c>
      <c r="O52" s="16">
        <v>0</v>
      </c>
      <c r="P52" s="15">
        <f t="shared" si="1"/>
        <v>11538100</v>
      </c>
    </row>
    <row r="53" spans="1:16" ht="25.5">
      <c r="A53" s="12" t="s">
        <v>136</v>
      </c>
      <c r="B53" s="12" t="s">
        <v>138</v>
      </c>
      <c r="C53" s="13" t="s">
        <v>137</v>
      </c>
      <c r="D53" s="14" t="s">
        <v>139</v>
      </c>
      <c r="E53" s="15">
        <v>8366200</v>
      </c>
      <c r="F53" s="16">
        <v>8366200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8366200</v>
      </c>
    </row>
    <row r="54" spans="1:16">
      <c r="A54" s="12" t="s">
        <v>140</v>
      </c>
      <c r="B54" s="12" t="s">
        <v>142</v>
      </c>
      <c r="C54" s="13" t="s">
        <v>141</v>
      </c>
      <c r="D54" s="14" t="s">
        <v>143</v>
      </c>
      <c r="E54" s="15">
        <v>150000</v>
      </c>
      <c r="F54" s="16">
        <v>150000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150000</v>
      </c>
    </row>
    <row r="55" spans="1:16">
      <c r="A55" s="12" t="s">
        <v>144</v>
      </c>
      <c r="B55" s="12" t="s">
        <v>146</v>
      </c>
      <c r="C55" s="13" t="s">
        <v>145</v>
      </c>
      <c r="D55" s="14" t="s">
        <v>147</v>
      </c>
      <c r="E55" s="15">
        <v>4123000</v>
      </c>
      <c r="F55" s="16">
        <v>4123000</v>
      </c>
      <c r="G55" s="16">
        <v>2734700</v>
      </c>
      <c r="H55" s="16">
        <v>728500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4123000</v>
      </c>
    </row>
    <row r="56" spans="1:16" ht="38.25">
      <c r="A56" s="12" t="s">
        <v>148</v>
      </c>
      <c r="B56" s="12" t="s">
        <v>150</v>
      </c>
      <c r="C56" s="13" t="s">
        <v>149</v>
      </c>
      <c r="D56" s="14" t="s">
        <v>151</v>
      </c>
      <c r="E56" s="15">
        <v>6212400</v>
      </c>
      <c r="F56" s="16">
        <v>6212400</v>
      </c>
      <c r="G56" s="16">
        <v>3227100</v>
      </c>
      <c r="H56" s="16">
        <v>1986000</v>
      </c>
      <c r="I56" s="16">
        <v>0</v>
      </c>
      <c r="J56" s="15">
        <v>360400</v>
      </c>
      <c r="K56" s="16">
        <v>0</v>
      </c>
      <c r="L56" s="16">
        <v>145400</v>
      </c>
      <c r="M56" s="16">
        <v>21200</v>
      </c>
      <c r="N56" s="16">
        <v>2000</v>
      </c>
      <c r="O56" s="16">
        <v>215000</v>
      </c>
      <c r="P56" s="15">
        <f t="shared" si="1"/>
        <v>6572800</v>
      </c>
    </row>
    <row r="57" spans="1:16" ht="25.5">
      <c r="A57" s="12" t="s">
        <v>152</v>
      </c>
      <c r="B57" s="12" t="s">
        <v>154</v>
      </c>
      <c r="C57" s="13" t="s">
        <v>153</v>
      </c>
      <c r="D57" s="14" t="s">
        <v>155</v>
      </c>
      <c r="E57" s="15">
        <v>1905300</v>
      </c>
      <c r="F57" s="16">
        <v>1905300</v>
      </c>
      <c r="G57" s="16">
        <v>1265300</v>
      </c>
      <c r="H57" s="16">
        <v>79200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1905300</v>
      </c>
    </row>
    <row r="58" spans="1:16">
      <c r="A58" s="12" t="s">
        <v>156</v>
      </c>
      <c r="B58" s="12" t="s">
        <v>157</v>
      </c>
      <c r="C58" s="13" t="s">
        <v>153</v>
      </c>
      <c r="D58" s="14" t="s">
        <v>158</v>
      </c>
      <c r="E58" s="15">
        <v>480000</v>
      </c>
      <c r="F58" s="16">
        <v>480000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480000</v>
      </c>
    </row>
    <row r="59" spans="1:16" ht="25.5">
      <c r="A59" s="12" t="s">
        <v>159</v>
      </c>
      <c r="B59" s="12" t="s">
        <v>160</v>
      </c>
      <c r="C59" s="13" t="s">
        <v>102</v>
      </c>
      <c r="D59" s="14" t="s">
        <v>161</v>
      </c>
      <c r="E59" s="15">
        <v>1086500</v>
      </c>
      <c r="F59" s="16">
        <v>1086500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1086500</v>
      </c>
    </row>
    <row r="60" spans="1:16" ht="25.5">
      <c r="A60" s="12" t="s">
        <v>162</v>
      </c>
      <c r="B60" s="12" t="s">
        <v>163</v>
      </c>
      <c r="C60" s="13" t="s">
        <v>102</v>
      </c>
      <c r="D60" s="14" t="s">
        <v>164</v>
      </c>
      <c r="E60" s="15">
        <v>73000</v>
      </c>
      <c r="F60" s="16">
        <v>73000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73000</v>
      </c>
    </row>
    <row r="61" spans="1:16" ht="38.25">
      <c r="A61" s="12" t="s">
        <v>165</v>
      </c>
      <c r="B61" s="12" t="s">
        <v>166</v>
      </c>
      <c r="C61" s="13" t="s">
        <v>102</v>
      </c>
      <c r="D61" s="14" t="s">
        <v>167</v>
      </c>
      <c r="E61" s="15">
        <v>90500</v>
      </c>
      <c r="F61" s="16">
        <v>90500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90500</v>
      </c>
    </row>
    <row r="62" spans="1:16" ht="38.25">
      <c r="A62" s="12" t="s">
        <v>168</v>
      </c>
      <c r="B62" s="12" t="s">
        <v>169</v>
      </c>
      <c r="C62" s="13" t="s">
        <v>102</v>
      </c>
      <c r="D62" s="14" t="s">
        <v>170</v>
      </c>
      <c r="E62" s="15">
        <v>83160</v>
      </c>
      <c r="F62" s="16">
        <v>83160</v>
      </c>
      <c r="G62" s="16">
        <v>68163.929999999993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83160</v>
      </c>
    </row>
    <row r="63" spans="1:16" ht="25.5">
      <c r="A63" s="6" t="s">
        <v>171</v>
      </c>
      <c r="B63" s="7"/>
      <c r="C63" s="8"/>
      <c r="D63" s="9" t="s">
        <v>172</v>
      </c>
      <c r="E63" s="10">
        <v>14986400</v>
      </c>
      <c r="F63" s="11">
        <v>294800</v>
      </c>
      <c r="G63" s="11">
        <v>0</v>
      </c>
      <c r="H63" s="11">
        <v>0</v>
      </c>
      <c r="I63" s="11">
        <v>14691600</v>
      </c>
      <c r="J63" s="10">
        <v>541800</v>
      </c>
      <c r="K63" s="11">
        <v>472400</v>
      </c>
      <c r="L63" s="11">
        <v>69400</v>
      </c>
      <c r="M63" s="11">
        <v>0</v>
      </c>
      <c r="N63" s="11">
        <v>0</v>
      </c>
      <c r="O63" s="11">
        <v>472400</v>
      </c>
      <c r="P63" s="10">
        <f t="shared" si="1"/>
        <v>15528200</v>
      </c>
    </row>
    <row r="64" spans="1:16" ht="25.5">
      <c r="A64" s="6" t="s">
        <v>173</v>
      </c>
      <c r="B64" s="7"/>
      <c r="C64" s="8"/>
      <c r="D64" s="9" t="s">
        <v>174</v>
      </c>
      <c r="E64" s="10">
        <v>14986400</v>
      </c>
      <c r="F64" s="11">
        <v>294800</v>
      </c>
      <c r="G64" s="11">
        <v>0</v>
      </c>
      <c r="H64" s="11">
        <v>0</v>
      </c>
      <c r="I64" s="11">
        <v>14691600</v>
      </c>
      <c r="J64" s="10">
        <v>541800</v>
      </c>
      <c r="K64" s="11">
        <v>472400</v>
      </c>
      <c r="L64" s="11">
        <v>69400</v>
      </c>
      <c r="M64" s="11">
        <v>0</v>
      </c>
      <c r="N64" s="11">
        <v>0</v>
      </c>
      <c r="O64" s="11">
        <v>472400</v>
      </c>
      <c r="P64" s="10">
        <f t="shared" si="1"/>
        <v>15528200</v>
      </c>
    </row>
    <row r="65" spans="1:16" ht="25.5">
      <c r="A65" s="12" t="s">
        <v>175</v>
      </c>
      <c r="B65" s="12" t="s">
        <v>176</v>
      </c>
      <c r="C65" s="13" t="s">
        <v>33</v>
      </c>
      <c r="D65" s="14" t="s">
        <v>177</v>
      </c>
      <c r="E65" s="15">
        <v>0</v>
      </c>
      <c r="F65" s="16">
        <v>0</v>
      </c>
      <c r="G65" s="16">
        <v>0</v>
      </c>
      <c r="H65" s="16">
        <v>0</v>
      </c>
      <c r="I65" s="16">
        <v>0</v>
      </c>
      <c r="J65" s="15">
        <v>302400</v>
      </c>
      <c r="K65" s="16">
        <v>302400</v>
      </c>
      <c r="L65" s="16">
        <v>0</v>
      </c>
      <c r="M65" s="16">
        <v>0</v>
      </c>
      <c r="N65" s="16">
        <v>0</v>
      </c>
      <c r="O65" s="16">
        <v>302400</v>
      </c>
      <c r="P65" s="15">
        <f t="shared" si="1"/>
        <v>302400</v>
      </c>
    </row>
    <row r="66" spans="1:16">
      <c r="A66" s="12" t="s">
        <v>178</v>
      </c>
      <c r="B66" s="12" t="s">
        <v>30</v>
      </c>
      <c r="C66" s="13" t="s">
        <v>29</v>
      </c>
      <c r="D66" s="14" t="s">
        <v>31</v>
      </c>
      <c r="E66" s="15">
        <v>12891600</v>
      </c>
      <c r="F66" s="16">
        <v>0</v>
      </c>
      <c r="G66" s="16">
        <v>0</v>
      </c>
      <c r="H66" s="16">
        <v>0</v>
      </c>
      <c r="I66" s="16">
        <v>12891600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12891600</v>
      </c>
    </row>
    <row r="67" spans="1:16">
      <c r="A67" s="12" t="s">
        <v>179</v>
      </c>
      <c r="B67" s="12" t="s">
        <v>180</v>
      </c>
      <c r="C67" s="13" t="s">
        <v>37</v>
      </c>
      <c r="D67" s="14" t="s">
        <v>181</v>
      </c>
      <c r="E67" s="15">
        <v>200000</v>
      </c>
      <c r="F67" s="16">
        <v>200000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200000</v>
      </c>
    </row>
    <row r="68" spans="1:16" ht="25.5">
      <c r="A68" s="12" t="s">
        <v>182</v>
      </c>
      <c r="B68" s="12" t="s">
        <v>42</v>
      </c>
      <c r="C68" s="13" t="s">
        <v>41</v>
      </c>
      <c r="D68" s="14" t="s">
        <v>43</v>
      </c>
      <c r="E68" s="15">
        <v>0</v>
      </c>
      <c r="F68" s="16">
        <v>0</v>
      </c>
      <c r="G68" s="16">
        <v>0</v>
      </c>
      <c r="H68" s="16">
        <v>0</v>
      </c>
      <c r="I68" s="16">
        <v>0</v>
      </c>
      <c r="J68" s="15">
        <v>150000</v>
      </c>
      <c r="K68" s="16">
        <v>150000</v>
      </c>
      <c r="L68" s="16">
        <v>0</v>
      </c>
      <c r="M68" s="16">
        <v>0</v>
      </c>
      <c r="N68" s="16">
        <v>0</v>
      </c>
      <c r="O68" s="16">
        <v>150000</v>
      </c>
      <c r="P68" s="15">
        <f t="shared" si="1"/>
        <v>150000</v>
      </c>
    </row>
    <row r="69" spans="1:16" ht="38.25">
      <c r="A69" s="12" t="s">
        <v>183</v>
      </c>
      <c r="B69" s="12" t="s">
        <v>185</v>
      </c>
      <c r="C69" s="13" t="s">
        <v>184</v>
      </c>
      <c r="D69" s="14" t="s">
        <v>186</v>
      </c>
      <c r="E69" s="15">
        <v>1800000</v>
      </c>
      <c r="F69" s="16">
        <v>0</v>
      </c>
      <c r="G69" s="16">
        <v>0</v>
      </c>
      <c r="H69" s="16">
        <v>0</v>
      </c>
      <c r="I69" s="16">
        <v>1800000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1800000</v>
      </c>
    </row>
    <row r="70" spans="1:16">
      <c r="A70" s="12" t="s">
        <v>187</v>
      </c>
      <c r="B70" s="12" t="s">
        <v>189</v>
      </c>
      <c r="C70" s="13" t="s">
        <v>188</v>
      </c>
      <c r="D70" s="14" t="s">
        <v>190</v>
      </c>
      <c r="E70" s="15">
        <v>94800</v>
      </c>
      <c r="F70" s="16">
        <v>94800</v>
      </c>
      <c r="G70" s="16">
        <v>0</v>
      </c>
      <c r="H70" s="16">
        <v>0</v>
      </c>
      <c r="I70" s="16">
        <v>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5">
        <f t="shared" si="1"/>
        <v>94800</v>
      </c>
    </row>
    <row r="71" spans="1:16" ht="25.5">
      <c r="A71" s="12" t="s">
        <v>191</v>
      </c>
      <c r="B71" s="12" t="s">
        <v>192</v>
      </c>
      <c r="C71" s="13" t="s">
        <v>48</v>
      </c>
      <c r="D71" s="14" t="s">
        <v>193</v>
      </c>
      <c r="E71" s="15">
        <v>0</v>
      </c>
      <c r="F71" s="16">
        <v>0</v>
      </c>
      <c r="G71" s="16">
        <v>0</v>
      </c>
      <c r="H71" s="16">
        <v>0</v>
      </c>
      <c r="I71" s="16">
        <v>0</v>
      </c>
      <c r="J71" s="15">
        <v>20000</v>
      </c>
      <c r="K71" s="16">
        <v>20000</v>
      </c>
      <c r="L71" s="16">
        <v>0</v>
      </c>
      <c r="M71" s="16">
        <v>0</v>
      </c>
      <c r="N71" s="16">
        <v>0</v>
      </c>
      <c r="O71" s="16">
        <v>20000</v>
      </c>
      <c r="P71" s="15">
        <f t="shared" si="1"/>
        <v>20000</v>
      </c>
    </row>
    <row r="72" spans="1:16" ht="25.5">
      <c r="A72" s="12" t="s">
        <v>194</v>
      </c>
      <c r="B72" s="12" t="s">
        <v>196</v>
      </c>
      <c r="C72" s="13" t="s">
        <v>195</v>
      </c>
      <c r="D72" s="14" t="s">
        <v>197</v>
      </c>
      <c r="E72" s="15">
        <v>0</v>
      </c>
      <c r="F72" s="16">
        <v>0</v>
      </c>
      <c r="G72" s="16">
        <v>0</v>
      </c>
      <c r="H72" s="16">
        <v>0</v>
      </c>
      <c r="I72" s="16">
        <v>0</v>
      </c>
      <c r="J72" s="15">
        <v>69400</v>
      </c>
      <c r="K72" s="16">
        <v>0</v>
      </c>
      <c r="L72" s="16">
        <v>69400</v>
      </c>
      <c r="M72" s="16">
        <v>0</v>
      </c>
      <c r="N72" s="16">
        <v>0</v>
      </c>
      <c r="O72" s="16">
        <v>0</v>
      </c>
      <c r="P72" s="15">
        <f t="shared" si="1"/>
        <v>69400</v>
      </c>
    </row>
    <row r="73" spans="1:16" ht="25.5">
      <c r="A73" s="6" t="s">
        <v>198</v>
      </c>
      <c r="B73" s="7"/>
      <c r="C73" s="8"/>
      <c r="D73" s="9" t="s">
        <v>199</v>
      </c>
      <c r="E73" s="10">
        <v>4256600</v>
      </c>
      <c r="F73" s="11">
        <v>3056600</v>
      </c>
      <c r="G73" s="11">
        <v>2326500</v>
      </c>
      <c r="H73" s="11">
        <v>100600</v>
      </c>
      <c r="I73" s="11">
        <v>0</v>
      </c>
      <c r="J73" s="10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f t="shared" si="1"/>
        <v>4256600</v>
      </c>
    </row>
    <row r="74" spans="1:16">
      <c r="A74" s="6" t="s">
        <v>200</v>
      </c>
      <c r="B74" s="7"/>
      <c r="C74" s="8"/>
      <c r="D74" s="9" t="s">
        <v>201</v>
      </c>
      <c r="E74" s="10">
        <v>4256600</v>
      </c>
      <c r="F74" s="11">
        <v>3056600</v>
      </c>
      <c r="G74" s="11">
        <v>2326500</v>
      </c>
      <c r="H74" s="11">
        <v>100600</v>
      </c>
      <c r="I74" s="11">
        <v>0</v>
      </c>
      <c r="J74" s="10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f t="shared" si="1"/>
        <v>4256600</v>
      </c>
    </row>
    <row r="75" spans="1:16" ht="38.25">
      <c r="A75" s="12" t="s">
        <v>202</v>
      </c>
      <c r="B75" s="12" t="s">
        <v>26</v>
      </c>
      <c r="C75" s="13" t="s">
        <v>22</v>
      </c>
      <c r="D75" s="14" t="s">
        <v>27</v>
      </c>
      <c r="E75" s="15">
        <v>3056600</v>
      </c>
      <c r="F75" s="16">
        <v>3056600</v>
      </c>
      <c r="G75" s="16">
        <v>2326500</v>
      </c>
      <c r="H75" s="16">
        <v>100600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3056600</v>
      </c>
    </row>
    <row r="76" spans="1:16">
      <c r="A76" s="12" t="s">
        <v>203</v>
      </c>
      <c r="B76" s="12" t="s">
        <v>205</v>
      </c>
      <c r="C76" s="13" t="s">
        <v>204</v>
      </c>
      <c r="D76" s="14" t="s">
        <v>206</v>
      </c>
      <c r="E76" s="15">
        <v>1200000</v>
      </c>
      <c r="F76" s="16">
        <v>0</v>
      </c>
      <c r="G76" s="16">
        <v>0</v>
      </c>
      <c r="H76" s="16">
        <v>0</v>
      </c>
      <c r="I76" s="16">
        <v>0</v>
      </c>
      <c r="J76" s="15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5">
        <f t="shared" si="1"/>
        <v>1200000</v>
      </c>
    </row>
    <row r="77" spans="1:16">
      <c r="A77" s="17" t="s">
        <v>207</v>
      </c>
      <c r="B77" s="18" t="s">
        <v>207</v>
      </c>
      <c r="C77" s="19" t="s">
        <v>207</v>
      </c>
      <c r="D77" s="20" t="s">
        <v>208</v>
      </c>
      <c r="E77" s="10">
        <v>284114599</v>
      </c>
      <c r="F77" s="10">
        <v>268202999</v>
      </c>
      <c r="G77" s="10">
        <v>172316883.93000001</v>
      </c>
      <c r="H77" s="10">
        <v>29737139</v>
      </c>
      <c r="I77" s="10">
        <v>14711600</v>
      </c>
      <c r="J77" s="10">
        <v>9871700</v>
      </c>
      <c r="K77" s="10">
        <v>5944400</v>
      </c>
      <c r="L77" s="10">
        <v>3712300</v>
      </c>
      <c r="M77" s="10">
        <v>392900</v>
      </c>
      <c r="N77" s="10">
        <v>5400</v>
      </c>
      <c r="O77" s="10">
        <v>6159400</v>
      </c>
      <c r="P77" s="10">
        <f t="shared" si="1"/>
        <v>293986299</v>
      </c>
    </row>
    <row r="80" spans="1:16">
      <c r="B80" s="3" t="s">
        <v>209</v>
      </c>
      <c r="I80" s="3" t="s">
        <v>210</v>
      </c>
    </row>
  </sheetData>
  <mergeCells count="24">
    <mergeCell ref="I10:I12"/>
    <mergeCell ref="J9:O9"/>
    <mergeCell ref="J10:J12"/>
    <mergeCell ref="K10:K12"/>
    <mergeCell ref="L10:L12"/>
    <mergeCell ref="M10:N10"/>
    <mergeCell ref="M11:M12"/>
    <mergeCell ref="N11:N12"/>
    <mergeCell ref="L2:O2"/>
    <mergeCell ref="L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2024-04-18T13:03:54Z</dcterms:created>
  <dcterms:modified xsi:type="dcterms:W3CDTF">2024-04-22T07:31:09Z</dcterms:modified>
</cp:coreProperties>
</file>