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2" windowWidth="22992" windowHeight="118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102" i="1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</calcChain>
</file>

<file path=xl/sharedStrings.xml><?xml version="1.0" encoding="utf-8"?>
<sst xmlns="http://schemas.openxmlformats.org/spreadsheetml/2006/main" count="362" uniqueCount="291">
  <si>
    <t>Додаток 3</t>
  </si>
  <si>
    <t>РОЗПОДІЛ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</si>
  <si>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</si>
  <si>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</si>
  <si>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</si>
  <si>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</si>
  <si>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</si>
  <si>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</si>
  <si>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</si>
  <si>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</si>
  <si>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</si>
  <si>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</si>
  <si>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</si>
  <si>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</si>
  <si>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</si>
  <si>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</si>
  <si>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</si>
  <si>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</si>
  <si>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</si>
  <si>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Новороздільської міської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</si>
  <si>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</si>
  <si>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</si>
  <si>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</si>
  <si>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</si>
  <si>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</si>
  <si>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</si>
  <si>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</si>
  <si>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</si>
  <si>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0210180</t>
  </si>
  <si>
    <t>0133</t>
  </si>
  <si>
    <t>0180</t>
  </si>
  <si>
    <t>Інша діяльність у сфері державного управління</t>
  </si>
  <si>
    <t>0216030</t>
  </si>
  <si>
    <t>0620</t>
  </si>
  <si>
    <t>6030</t>
  </si>
  <si>
    <t>Організація благоустрою населених пунктів</t>
  </si>
  <si>
    <t>0217110</t>
  </si>
  <si>
    <t>0421</t>
  </si>
  <si>
    <t>7110</t>
  </si>
  <si>
    <t>Реалізація програм в галузі сільського господарства</t>
  </si>
  <si>
    <t>0217350</t>
  </si>
  <si>
    <t>0443</t>
  </si>
  <si>
    <t>7350</t>
  </si>
  <si>
    <t>Розроблення схем планування та забудови територій (містобудівної документації)</t>
  </si>
  <si>
    <t>0217640</t>
  </si>
  <si>
    <t>0470</t>
  </si>
  <si>
    <t>7640</t>
  </si>
  <si>
    <t>Заходи з енергозбереження</t>
  </si>
  <si>
    <t>0217680</t>
  </si>
  <si>
    <t>0490</t>
  </si>
  <si>
    <t>7680</t>
  </si>
  <si>
    <t>Членські внески до асоціацій органів місцевого самоврядування</t>
  </si>
  <si>
    <t>0217693</t>
  </si>
  <si>
    <t>7693</t>
  </si>
  <si>
    <t>Інші заходи, пов`язані з економічною діяльністю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</si>
  <si>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</si>
  <si>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</si>
  <si>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</si>
  <si>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</si>
  <si>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0218240</t>
  </si>
  <si>
    <t>0380</t>
  </si>
  <si>
    <t>8240</t>
  </si>
  <si>
    <t>Заходи та роботи з територіальної оборони</t>
  </si>
  <si>
    <t>0219770</t>
  </si>
  <si>
    <t>9770</t>
  </si>
  <si>
    <t>Інші субвенції з місцевого бюджету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</si>
  <si>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</si>
  <si>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</si>
  <si>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</si>
  <si>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</si>
  <si>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 Новороздільської міської ради</t>
  </si>
  <si>
    <t>0610000</t>
  </si>
  <si>
    <t>Відділ освіти виконавчого комітету Новороздільської міської ради</t>
  </si>
  <si>
    <t>0610160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</si>
  <si>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</si>
  <si>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</si>
  <si>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</si>
  <si>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</si>
  <si>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</si>
  <si>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</si>
  <si>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</si>
  <si>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</si>
  <si>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</si>
  <si>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</si>
  <si>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</si>
  <si>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</si>
  <si>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</si>
  <si>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</si>
  <si>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</si>
  <si>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</si>
  <si>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</si>
  <si>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</si>
  <si>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</si>
  <si>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</si>
  <si>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</si>
  <si>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</si>
  <si>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</si>
  <si>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</si>
  <si>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</si>
  <si>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</si>
  <si>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</si>
  <si>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</si>
  <si>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</si>
  <si>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</si>
  <si>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</si>
  <si>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</si>
  <si>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</si>
  <si>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</si>
  <si>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</si>
  <si>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</si>
  <si>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</si>
  <si>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0611231</t>
  </si>
  <si>
    <t>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</si>
  <si>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</si>
  <si>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0611232</t>
  </si>
  <si>
    <t>1232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</si>
  <si>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</si>
  <si>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>0611241</t>
  </si>
  <si>
    <t>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</si>
  <si>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</si>
  <si>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0611261</t>
  </si>
  <si>
    <t>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</si>
  <si>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</si>
  <si>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0611262</t>
  </si>
  <si>
    <t>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</si>
  <si>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 фізичною підготовкою, за рахунок субвенції з державного бюджету місцевим бюджетам</t>
  </si>
  <si>
    <t>0611271</t>
  </si>
  <si>
    <t>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</si>
  <si>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облаштування безпечних умов у закладах загальної середньої освіти</t>
  </si>
  <si>
    <t>0611272</t>
  </si>
  <si>
    <t>1272</t>
  </si>
  <si>
    <t>Реалізація заходів за рахунок освітньої субвенції з державного бюджету місцевим бюджетам (за спеціальним фондом державного бюджету) на облаштування безпечних умов у закладах загальної середньої освіти</t>
  </si>
  <si>
    <t>0611273</t>
  </si>
  <si>
    <t>1273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</si>
  <si>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</si>
  <si>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0611274</t>
  </si>
  <si>
    <t>1274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</si>
  <si>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</si>
  <si>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</si>
  <si>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</si>
  <si>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</si>
  <si>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</si>
  <si>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</si>
  <si>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</si>
  <si>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</si>
  <si>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</si>
  <si>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</si>
  <si>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</si>
  <si>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</si>
  <si>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</si>
  <si>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</si>
  <si>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</si>
  <si>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</si>
  <si>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</si>
  <si>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</si>
  <si>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</si>
  <si>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</si>
  <si>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</si>
  <si>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</si>
  <si>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</si>
  <si>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0617700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</si>
  <si>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</si>
  <si>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</si>
  <si>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0800000</t>
  </si>
  <si>
    <t>Управління соціального захисту населення Новороздільської міської ради</t>
  </si>
  <si>
    <t>0810000</t>
  </si>
  <si>
    <t>Орган з питань праці та соціального захисту населення</t>
  </si>
  <si>
    <t>0810160</t>
  </si>
  <si>
    <t>0813031</t>
  </si>
  <si>
    <t>1030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</si>
  <si>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</si>
  <si>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</si>
  <si>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</si>
  <si>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</si>
  <si>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зв`язку</t>
  </si>
  <si>
    <t>0813121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</si>
  <si>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</si>
  <si>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</si>
  <si>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</si>
  <si>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</si>
  <si>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</si>
  <si>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</si>
  <si>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</si>
  <si>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</si>
  <si>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</si>
  <si>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0813225</t>
  </si>
  <si>
    <t>1060</t>
  </si>
  <si>
    <t>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</si>
  <si>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11-14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</si>
  <si>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>0813241</t>
  </si>
  <si>
    <t>1090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</si>
  <si>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</si>
  <si>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</si>
  <si>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0813242</t>
  </si>
  <si>
    <t>3242</t>
  </si>
  <si>
    <t>Інші заходи у сфері соціального захисту і соціального забезпечення</t>
  </si>
  <si>
    <t>1000000</t>
  </si>
  <si>
    <t>Управління культури, спорту та гуманітарної політики Новороздільської міської ради</t>
  </si>
  <si>
    <t>1010000</t>
  </si>
  <si>
    <t>Орган з питань культури, національностей та релігій</t>
  </si>
  <si>
    <t>1010160</t>
  </si>
  <si>
    <t>1011080</t>
  </si>
  <si>
    <t>1080</t>
  </si>
  <si>
    <t>Надання спеціалізованої освіти мистецькими школами</t>
  </si>
  <si>
    <t>1012010</t>
  </si>
  <si>
    <t>0731</t>
  </si>
  <si>
    <t>2010</t>
  </si>
  <si>
    <t>Багатопрофільна стаціонарна медична допомога населенню</t>
  </si>
  <si>
    <t>1013133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</si>
  <si>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</si>
  <si>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</si>
  <si>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</si>
  <si>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</si>
  <si>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</si>
  <si>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</si>
  <si>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</si>
  <si>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</si>
  <si>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</si>
  <si>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</si>
  <si>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</si>
  <si>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</si>
  <si>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</si>
  <si>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</si>
  <si>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</si>
  <si>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</si>
  <si>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</si>
  <si>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1015011</t>
  </si>
  <si>
    <t>5011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</si>
  <si>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</si>
  <si>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</si>
  <si>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</si>
  <si>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</si>
  <si>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1015022</t>
  </si>
  <si>
    <t>5022</t>
  </si>
  <si>
    <t>Проведення навчально-тренувальних зборів і змагань та заходів зі спорту осіб з інвалідністю</t>
  </si>
  <si>
    <t>1015049</t>
  </si>
  <si>
    <t>5049</t>
  </si>
  <si>
    <t>Виконання окремих заходів з реалізації соціального проекту `Активні парки - локації здорової України`</t>
  </si>
  <si>
    <t>1200000</t>
  </si>
  <si>
    <t>Управління житлово-комунального господарства Новороздільської міської ради</t>
  </si>
  <si>
    <t>1210000</t>
  </si>
  <si>
    <t>Орган з питань житлово-комунального господарства</t>
  </si>
  <si>
    <t>1216011</t>
  </si>
  <si>
    <t>0610</t>
  </si>
  <si>
    <t>6011</t>
  </si>
  <si>
    <t>Експлуатація та технічне обслуговування житлового фонду</t>
  </si>
  <si>
    <t>1216013</t>
  </si>
  <si>
    <t>6013</t>
  </si>
  <si>
    <t>Забезпечення діяльності водопровідно-каналізаційного господарства</t>
  </si>
  <si>
    <t>1216030</t>
  </si>
  <si>
    <t>1216091</t>
  </si>
  <si>
    <t>0640</t>
  </si>
  <si>
    <t>6091</t>
  </si>
  <si>
    <t>Будівництво об`єктів житлово-комунального господарства</t>
  </si>
  <si>
    <t>1217130</t>
  </si>
  <si>
    <t>7130</t>
  </si>
  <si>
    <t>Здійснення заходів із землеустрою</t>
  </si>
  <si>
    <t>1217330</t>
  </si>
  <si>
    <t>7330</t>
  </si>
  <si>
    <t>Будівництво інших об`єктів комунальної власності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</si>
  <si>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</si>
  <si>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</si>
  <si>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</si>
  <si>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</si>
  <si>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1217640</t>
  </si>
  <si>
    <t>1217650</t>
  </si>
  <si>
    <t>7650</t>
  </si>
  <si>
    <t>Проведення експертної грошової оцінки земельної ділянки чи права на неї</t>
  </si>
  <si>
    <t>1217670</t>
  </si>
  <si>
    <t>7670</t>
  </si>
  <si>
    <t>Внески до статутного капіталу суб`єктів господарювання</t>
  </si>
  <si>
    <t>1218340</t>
  </si>
  <si>
    <t>0540</t>
  </si>
  <si>
    <t>8340</t>
  </si>
  <si>
    <t>Природоохоронні заходи за рахунок цільових фондів</t>
  </si>
  <si>
    <t>3700000</t>
  </si>
  <si>
    <t>Фінансове управління Новороздільської міської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</si>
  <si>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</si>
  <si>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</si>
  <si>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</si>
  <si>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</si>
  <si>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</si>
  <si>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</si>
  <si>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</si>
  <si>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</si>
  <si>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1356600000</t>
  </si>
  <si>
    <t>(код бюджету)</t>
  </si>
  <si>
    <t>Секретар ради</t>
  </si>
  <si>
    <t>Оксана ЦАРИК</t>
  </si>
  <si>
    <t xml:space="preserve">до рішення ____ сесії VIII демократичного скликання Новороздільської міської ради № ___ від 25.09.2025 року </t>
  </si>
  <si>
    <t>"Про внесення змін до показників міського бюджету на 2025 рік"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</si>
</sst>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05"/>
  <sheetViews>
    <sheetView tabSelected="1" workbookViewId="0">
      <selection activeCell="J107" sqref="J107"/>
    </sheetView>
  </sheetViews>
  <sheetFormatPr defaultRowHeight="13.8"/>
  <cols>
    <col min="1" max="3" width="12" customWidth="1"/>
    <col min="4" max="4" width="40.6640625" customWidth="1"/>
    <col min="5" max="16" width="13.6640625" customWidth="1"/>
  </cols>
  <sheetData>
    <row r="1" spans="1:16">
      <c r="M1" t="s">
        <v>0</v>
      </c>
    </row>
    <row r="2" spans="1:16" ht="32.25" customHeight="1">
      <c r="L2" s="23" t="s">
        <v>289</v>
      </c>
      <c r="M2" s="23"/>
      <c r="N2" s="23"/>
      <c r="O2" s="23"/>
    </row>
    <row r="3" spans="1:16" ht="12.75" customHeight="1">
      <c r="L3" s="24" t="s">
        <v>290</v>
      </c>
      <c r="M3" s="24"/>
      <c r="N3" s="24"/>
      <c r="O3" s="24"/>
    </row>
    <row r="5" spans="1:16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>
      <c r="A6" s="25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>
      <c r="A7" s="21" t="s">
        <v>285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0" t="s">
        <v>286</v>
      </c>
      <c r="P8" s="1" t="s">
        <v>3</v>
      </c>
    </row>
    <row r="9" spans="1:16">
      <c r="A9" s="27" t="s">
        <v>4</v>
      </c>
      <c r="B9" s="27" t="s">
        <v>5</v>
      </c>
      <c r="C9" s="27" t="s">
        <v>6</v>
      </c>
      <c r="D9" s="28" t="s">
        <v>7</v>
      </c>
      <c r="E9" s="28" t="s">
        <v>8</v>
      </c>
      <c r="F9" s="28"/>
      <c r="G9" s="28"/>
      <c r="H9" s="28"/>
      <c r="I9" s="28"/>
      <c r="J9" s="28" t="s">
        <v>15</v>
      </c>
      <c r="K9" s="28"/>
      <c r="L9" s="28"/>
      <c r="M9" s="28"/>
      <c r="N9" s="28"/>
      <c r="O9" s="28"/>
      <c r="P9" s="29" t="s">
        <v>17</v>
      </c>
    </row>
    <row r="10" spans="1:16">
      <c r="A10" s="28"/>
      <c r="B10" s="28"/>
      <c r="C10" s="28"/>
      <c r="D10" s="28"/>
      <c r="E10" s="29" t="s">
        <v>9</v>
      </c>
      <c r="F10" s="28" t="s">
        <v>10</v>
      </c>
      <c r="G10" s="28" t="s">
        <v>11</v>
      </c>
      <c r="H10" s="28"/>
      <c r="I10" s="28" t="s">
        <v>14</v>
      </c>
      <c r="J10" s="29" t="s">
        <v>9</v>
      </c>
      <c r="K10" s="28" t="s">
        <v>16</v>
      </c>
      <c r="L10" s="28" t="s">
        <v>10</v>
      </c>
      <c r="M10" s="28" t="s">
        <v>11</v>
      </c>
      <c r="N10" s="28"/>
      <c r="O10" s="28" t="s">
        <v>14</v>
      </c>
      <c r="P10" s="28"/>
    </row>
    <row r="11" spans="1:16">
      <c r="A11" s="28"/>
      <c r="B11" s="28"/>
      <c r="C11" s="28"/>
      <c r="D11" s="28"/>
      <c r="E11" s="28"/>
      <c r="F11" s="28"/>
      <c r="G11" s="28" t="s">
        <v>12</v>
      </c>
      <c r="H11" s="28" t="s">
        <v>13</v>
      </c>
      <c r="I11" s="28"/>
      <c r="J11" s="28"/>
      <c r="K11" s="28"/>
      <c r="L11" s="28"/>
      <c r="M11" s="28" t="s">
        <v>12</v>
      </c>
      <c r="N11" s="28" t="s">
        <v>13</v>
      </c>
      <c r="O11" s="28"/>
      <c r="P11" s="28"/>
    </row>
    <row r="12" spans="1:16" ht="44.25" customHeight="1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6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7.6">
      <c r="A14" s="6" t="s">
        <v>18</v>
      </c>
      <c r="B14" s="7"/>
      <c r="C14" s="8"/>
      <c r="D14" s="9" t="s">
        <v>19</v>
      </c>
      <c r="E14" s="10">
        <v>40717199.999999993</v>
      </c>
      <c r="F14" s="11">
        <v>40697199.999999993</v>
      </c>
      <c r="G14" s="11">
        <v>26970200</v>
      </c>
      <c r="H14" s="11">
        <v>2981300</v>
      </c>
      <c r="I14" s="11">
        <v>20000</v>
      </c>
      <c r="J14" s="10">
        <v>8649040</v>
      </c>
      <c r="K14" s="11">
        <v>8649040</v>
      </c>
      <c r="L14" s="11">
        <v>0</v>
      </c>
      <c r="M14" s="11">
        <v>0</v>
      </c>
      <c r="N14" s="11">
        <v>0</v>
      </c>
      <c r="O14" s="11">
        <v>8649040</v>
      </c>
      <c r="P14" s="10">
        <f t="shared" ref="P14:P45" si="0">E14+J14</f>
        <v>49366239.999999993</v>
      </c>
    </row>
    <row r="15" spans="1:16" ht="27.6">
      <c r="A15" s="6" t="s">
        <v>20</v>
      </c>
      <c r="B15" s="7"/>
      <c r="C15" s="8"/>
      <c r="D15" s="9" t="s">
        <v>19</v>
      </c>
      <c r="E15" s="10">
        <v>40717199.999999993</v>
      </c>
      <c r="F15" s="11">
        <v>40697199.999999993</v>
      </c>
      <c r="G15" s="11">
        <v>26970200</v>
      </c>
      <c r="H15" s="11">
        <v>2981300</v>
      </c>
      <c r="I15" s="11">
        <v>20000</v>
      </c>
      <c r="J15" s="10">
        <v>8649040</v>
      </c>
      <c r="K15" s="11">
        <v>8649040</v>
      </c>
      <c r="L15" s="11">
        <v>0</v>
      </c>
      <c r="M15" s="11">
        <v>0</v>
      </c>
      <c r="N15" s="11">
        <v>0</v>
      </c>
      <c r="O15" s="11">
        <v>8649040</v>
      </c>
      <c r="P15" s="10">
        <f t="shared" si="0"/>
        <v>49366239.999999993</v>
      </c>
    </row>
    <row r="16" spans="1:16" ht="69">
      <c r="A16" s="12" t="s">
        <v>21</v>
      </c>
      <c r="B16" s="12" t="s">
        <v>23</v>
      </c>
      <c r="C16" s="13" t="s">
        <v>22</v>
      </c>
      <c r="D16" s="14" t="s">
        <v>24</v>
      </c>
      <c r="E16" s="15">
        <v>15088063.52</v>
      </c>
      <c r="F16" s="14">
        <v>15088063.52</v>
      </c>
      <c r="G16" s="14">
        <v>11297100</v>
      </c>
      <c r="H16" s="14">
        <v>557600</v>
      </c>
      <c r="I16" s="14">
        <v>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15088063.52</v>
      </c>
    </row>
    <row r="17" spans="1:16" ht="41.4">
      <c r="A17" s="12" t="s">
        <v>25</v>
      </c>
      <c r="B17" s="12" t="s">
        <v>26</v>
      </c>
      <c r="C17" s="13" t="s">
        <v>22</v>
      </c>
      <c r="D17" s="14" t="s">
        <v>27</v>
      </c>
      <c r="E17" s="15">
        <v>20711500</v>
      </c>
      <c r="F17" s="14">
        <v>20711500</v>
      </c>
      <c r="G17" s="14">
        <v>15673100</v>
      </c>
      <c r="H17" s="14">
        <v>734500</v>
      </c>
      <c r="I17" s="14">
        <v>0</v>
      </c>
      <c r="J17" s="15">
        <v>30000</v>
      </c>
      <c r="K17" s="14">
        <v>30000</v>
      </c>
      <c r="L17" s="14">
        <v>0</v>
      </c>
      <c r="M17" s="14">
        <v>0</v>
      </c>
      <c r="N17" s="14">
        <v>0</v>
      </c>
      <c r="O17" s="14">
        <v>30000</v>
      </c>
      <c r="P17" s="15">
        <f t="shared" si="0"/>
        <v>20741500</v>
      </c>
    </row>
    <row r="18" spans="1:16">
      <c r="A18" s="12" t="s">
        <v>28</v>
      </c>
      <c r="B18" s="12" t="s">
        <v>30</v>
      </c>
      <c r="C18" s="13" t="s">
        <v>29</v>
      </c>
      <c r="D18" s="14" t="s">
        <v>31</v>
      </c>
      <c r="E18" s="15">
        <v>54736.479999999996</v>
      </c>
      <c r="F18" s="14">
        <v>54736.479999999996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54736.479999999996</v>
      </c>
    </row>
    <row r="19" spans="1:16">
      <c r="A19" s="12" t="s">
        <v>32</v>
      </c>
      <c r="B19" s="12" t="s">
        <v>34</v>
      </c>
      <c r="C19" s="13" t="s">
        <v>33</v>
      </c>
      <c r="D19" s="14" t="s">
        <v>35</v>
      </c>
      <c r="E19" s="15">
        <v>1700200</v>
      </c>
      <c r="F19" s="14">
        <v>1700200</v>
      </c>
      <c r="G19" s="14">
        <v>0</v>
      </c>
      <c r="H19" s="14">
        <v>1689200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1700200</v>
      </c>
    </row>
    <row r="20" spans="1:16" ht="27.6">
      <c r="A20" s="12" t="s">
        <v>36</v>
      </c>
      <c r="B20" s="12" t="s">
        <v>38</v>
      </c>
      <c r="C20" s="13" t="s">
        <v>37</v>
      </c>
      <c r="D20" s="14" t="s">
        <v>39</v>
      </c>
      <c r="E20" s="15">
        <v>20000</v>
      </c>
      <c r="F20" s="14">
        <v>0</v>
      </c>
      <c r="G20" s="14">
        <v>0</v>
      </c>
      <c r="H20" s="14">
        <v>0</v>
      </c>
      <c r="I20" s="14">
        <v>20000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20000</v>
      </c>
    </row>
    <row r="21" spans="1:16" ht="27.6">
      <c r="A21" s="12" t="s">
        <v>40</v>
      </c>
      <c r="B21" s="12" t="s">
        <v>42</v>
      </c>
      <c r="C21" s="13" t="s">
        <v>41</v>
      </c>
      <c r="D21" s="14" t="s">
        <v>43</v>
      </c>
      <c r="E21" s="15">
        <v>0</v>
      </c>
      <c r="F21" s="14">
        <v>0</v>
      </c>
      <c r="G21" s="14">
        <v>0</v>
      </c>
      <c r="H21" s="14">
        <v>0</v>
      </c>
      <c r="I21" s="14">
        <v>0</v>
      </c>
      <c r="J21" s="15">
        <v>500000</v>
      </c>
      <c r="K21" s="14">
        <v>500000</v>
      </c>
      <c r="L21" s="14">
        <v>0</v>
      </c>
      <c r="M21" s="14">
        <v>0</v>
      </c>
      <c r="N21" s="14">
        <v>0</v>
      </c>
      <c r="O21" s="14">
        <v>500000</v>
      </c>
      <c r="P21" s="15">
        <f t="shared" si="0"/>
        <v>500000</v>
      </c>
    </row>
    <row r="22" spans="1:16">
      <c r="A22" s="12" t="s">
        <v>44</v>
      </c>
      <c r="B22" s="12" t="s">
        <v>46</v>
      </c>
      <c r="C22" s="13" t="s">
        <v>45</v>
      </c>
      <c r="D22" s="14" t="s">
        <v>47</v>
      </c>
      <c r="E22" s="15">
        <v>0</v>
      </c>
      <c r="F22" s="14">
        <v>0</v>
      </c>
      <c r="G22" s="14">
        <v>0</v>
      </c>
      <c r="H22" s="14">
        <v>0</v>
      </c>
      <c r="I22" s="14">
        <v>0</v>
      </c>
      <c r="J22" s="15">
        <v>100000</v>
      </c>
      <c r="K22" s="14">
        <v>100000</v>
      </c>
      <c r="L22" s="14">
        <v>0</v>
      </c>
      <c r="M22" s="14">
        <v>0</v>
      </c>
      <c r="N22" s="14">
        <v>0</v>
      </c>
      <c r="O22" s="14">
        <v>100000</v>
      </c>
      <c r="P22" s="15">
        <f t="shared" si="0"/>
        <v>100000</v>
      </c>
    </row>
    <row r="23" spans="1:16" ht="27.6">
      <c r="A23" s="12" t="s">
        <v>48</v>
      </c>
      <c r="B23" s="12" t="s">
        <v>50</v>
      </c>
      <c r="C23" s="13" t="s">
        <v>49</v>
      </c>
      <c r="D23" s="14" t="s">
        <v>51</v>
      </c>
      <c r="E23" s="15">
        <v>98700</v>
      </c>
      <c r="F23" s="14">
        <v>98700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98700</v>
      </c>
    </row>
    <row r="24" spans="1:16">
      <c r="A24" s="12" t="s">
        <v>52</v>
      </c>
      <c r="B24" s="12" t="s">
        <v>53</v>
      </c>
      <c r="C24" s="13" t="s">
        <v>49</v>
      </c>
      <c r="D24" s="14" t="s">
        <v>54</v>
      </c>
      <c r="E24" s="15">
        <v>110000</v>
      </c>
      <c r="F24" s="14">
        <v>110000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110000</v>
      </c>
    </row>
    <row r="25" spans="1:16" ht="27.6">
      <c r="A25" s="12" t="s">
        <v>55</v>
      </c>
      <c r="B25" s="12" t="s">
        <v>57</v>
      </c>
      <c r="C25" s="13" t="s">
        <v>56</v>
      </c>
      <c r="D25" s="14" t="s">
        <v>58</v>
      </c>
      <c r="E25" s="15">
        <v>496000</v>
      </c>
      <c r="F25" s="14">
        <v>496000</v>
      </c>
      <c r="G25" s="14">
        <v>0</v>
      </c>
      <c r="H25" s="14">
        <v>0</v>
      </c>
      <c r="I25" s="14">
        <v>0</v>
      </c>
      <c r="J25" s="15">
        <v>179040</v>
      </c>
      <c r="K25" s="14">
        <v>179040</v>
      </c>
      <c r="L25" s="14">
        <v>0</v>
      </c>
      <c r="M25" s="14">
        <v>0</v>
      </c>
      <c r="N25" s="14">
        <v>0</v>
      </c>
      <c r="O25" s="14">
        <v>179040</v>
      </c>
      <c r="P25" s="15">
        <f t="shared" si="0"/>
        <v>675040</v>
      </c>
    </row>
    <row r="26" spans="1:16">
      <c r="A26" s="12" t="s">
        <v>59</v>
      </c>
      <c r="B26" s="12" t="s">
        <v>61</v>
      </c>
      <c r="C26" s="13" t="s">
        <v>60</v>
      </c>
      <c r="D26" s="14" t="s">
        <v>62</v>
      </c>
      <c r="E26" s="15">
        <v>0</v>
      </c>
      <c r="F26" s="14">
        <v>0</v>
      </c>
      <c r="G26" s="14">
        <v>0</v>
      </c>
      <c r="H26" s="14">
        <v>0</v>
      </c>
      <c r="I26" s="14">
        <v>0</v>
      </c>
      <c r="J26" s="15">
        <v>1735000</v>
      </c>
      <c r="K26" s="14">
        <v>1735000</v>
      </c>
      <c r="L26" s="14">
        <v>0</v>
      </c>
      <c r="M26" s="14">
        <v>0</v>
      </c>
      <c r="N26" s="14">
        <v>0</v>
      </c>
      <c r="O26" s="14">
        <v>1735000</v>
      </c>
      <c r="P26" s="15">
        <f t="shared" si="0"/>
        <v>1735000</v>
      </c>
    </row>
    <row r="27" spans="1:16">
      <c r="A27" s="12" t="s">
        <v>63</v>
      </c>
      <c r="B27" s="12" t="s">
        <v>64</v>
      </c>
      <c r="C27" s="13" t="s">
        <v>30</v>
      </c>
      <c r="D27" s="14" t="s">
        <v>65</v>
      </c>
      <c r="E27" s="15">
        <v>193000</v>
      </c>
      <c r="F27" s="14">
        <v>193000</v>
      </c>
      <c r="G27" s="14">
        <v>0</v>
      </c>
      <c r="H27" s="14">
        <v>0</v>
      </c>
      <c r="I27" s="14">
        <v>0</v>
      </c>
      <c r="J27" s="15">
        <v>430000</v>
      </c>
      <c r="K27" s="14">
        <v>430000</v>
      </c>
      <c r="L27" s="14">
        <v>0</v>
      </c>
      <c r="M27" s="14">
        <v>0</v>
      </c>
      <c r="N27" s="14">
        <v>0</v>
      </c>
      <c r="O27" s="14">
        <v>430000</v>
      </c>
      <c r="P27" s="15">
        <f t="shared" si="0"/>
        <v>623000</v>
      </c>
    </row>
    <row r="28" spans="1:16" ht="41.4">
      <c r="A28" s="12" t="s">
        <v>66</v>
      </c>
      <c r="B28" s="12" t="s">
        <v>67</v>
      </c>
      <c r="C28" s="13" t="s">
        <v>30</v>
      </c>
      <c r="D28" s="14" t="s">
        <v>68</v>
      </c>
      <c r="E28" s="15">
        <v>2245000</v>
      </c>
      <c r="F28" s="14">
        <v>2245000</v>
      </c>
      <c r="G28" s="14">
        <v>0</v>
      </c>
      <c r="H28" s="14">
        <v>0</v>
      </c>
      <c r="I28" s="14">
        <v>0</v>
      </c>
      <c r="J28" s="15">
        <v>5675000</v>
      </c>
      <c r="K28" s="14">
        <v>5675000</v>
      </c>
      <c r="L28" s="14">
        <v>0</v>
      </c>
      <c r="M28" s="14">
        <v>0</v>
      </c>
      <c r="N28" s="14">
        <v>0</v>
      </c>
      <c r="O28" s="14">
        <v>5675000</v>
      </c>
      <c r="P28" s="15">
        <f t="shared" si="0"/>
        <v>7920000</v>
      </c>
    </row>
    <row r="29" spans="1:16">
      <c r="A29" s="6" t="s">
        <v>69</v>
      </c>
      <c r="B29" s="7"/>
      <c r="C29" s="8"/>
      <c r="D29" s="9" t="s">
        <v>70</v>
      </c>
      <c r="E29" s="10">
        <v>202909421</v>
      </c>
      <c r="F29" s="11">
        <v>202909421</v>
      </c>
      <c r="G29" s="11">
        <v>135504580</v>
      </c>
      <c r="H29" s="11">
        <v>21596100</v>
      </c>
      <c r="I29" s="11">
        <v>0</v>
      </c>
      <c r="J29" s="10">
        <v>29275556.140000001</v>
      </c>
      <c r="K29" s="11">
        <v>18944789</v>
      </c>
      <c r="L29" s="11">
        <v>6535100</v>
      </c>
      <c r="M29" s="11">
        <v>137950</v>
      </c>
      <c r="N29" s="11">
        <v>0</v>
      </c>
      <c r="O29" s="11">
        <v>22740456.140000001</v>
      </c>
      <c r="P29" s="10">
        <f t="shared" si="0"/>
        <v>232184977.13999999</v>
      </c>
    </row>
    <row r="30" spans="1:16" ht="27.6">
      <c r="A30" s="6" t="s">
        <v>71</v>
      </c>
      <c r="B30" s="7"/>
      <c r="C30" s="8"/>
      <c r="D30" s="9" t="s">
        <v>72</v>
      </c>
      <c r="E30" s="10">
        <v>202909421</v>
      </c>
      <c r="F30" s="11">
        <v>202909421</v>
      </c>
      <c r="G30" s="11">
        <v>135504580</v>
      </c>
      <c r="H30" s="11">
        <v>21596100</v>
      </c>
      <c r="I30" s="11">
        <v>0</v>
      </c>
      <c r="J30" s="10">
        <v>29275556.140000001</v>
      </c>
      <c r="K30" s="11">
        <v>18944789</v>
      </c>
      <c r="L30" s="11">
        <v>6535100</v>
      </c>
      <c r="M30" s="11">
        <v>137950</v>
      </c>
      <c r="N30" s="11">
        <v>0</v>
      </c>
      <c r="O30" s="11">
        <v>22740456.140000001</v>
      </c>
      <c r="P30" s="10">
        <f t="shared" si="0"/>
        <v>232184977.13999999</v>
      </c>
    </row>
    <row r="31" spans="1:16" ht="41.4">
      <c r="A31" s="12" t="s">
        <v>73</v>
      </c>
      <c r="B31" s="12" t="s">
        <v>26</v>
      </c>
      <c r="C31" s="13" t="s">
        <v>22</v>
      </c>
      <c r="D31" s="14" t="s">
        <v>27</v>
      </c>
      <c r="E31" s="15">
        <v>1352900</v>
      </c>
      <c r="F31" s="14">
        <v>1352900</v>
      </c>
      <c r="G31" s="14">
        <v>1030700</v>
      </c>
      <c r="H31" s="14">
        <v>58600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1352900</v>
      </c>
    </row>
    <row r="32" spans="1:16">
      <c r="A32" s="12" t="s">
        <v>74</v>
      </c>
      <c r="B32" s="12" t="s">
        <v>76</v>
      </c>
      <c r="C32" s="13" t="s">
        <v>75</v>
      </c>
      <c r="D32" s="14" t="s">
        <v>77</v>
      </c>
      <c r="E32" s="15">
        <v>58390340</v>
      </c>
      <c r="F32" s="14">
        <v>58390340</v>
      </c>
      <c r="G32" s="14">
        <v>36084250</v>
      </c>
      <c r="H32" s="14">
        <v>9057200</v>
      </c>
      <c r="I32" s="14">
        <v>0</v>
      </c>
      <c r="J32" s="15">
        <v>2091510</v>
      </c>
      <c r="K32" s="14">
        <v>40810</v>
      </c>
      <c r="L32" s="14">
        <v>2050700</v>
      </c>
      <c r="M32" s="14">
        <v>0</v>
      </c>
      <c r="N32" s="14">
        <v>0</v>
      </c>
      <c r="O32" s="14">
        <v>40810</v>
      </c>
      <c r="P32" s="15">
        <f t="shared" si="0"/>
        <v>60481850</v>
      </c>
    </row>
    <row r="33" spans="1:16" ht="41.4">
      <c r="A33" s="12" t="s">
        <v>78</v>
      </c>
      <c r="B33" s="12" t="s">
        <v>80</v>
      </c>
      <c r="C33" s="13" t="s">
        <v>79</v>
      </c>
      <c r="D33" s="14" t="s">
        <v>81</v>
      </c>
      <c r="E33" s="15">
        <v>42343940</v>
      </c>
      <c r="F33" s="14">
        <v>42343940</v>
      </c>
      <c r="G33" s="14">
        <v>19736000</v>
      </c>
      <c r="H33" s="14">
        <v>10854000</v>
      </c>
      <c r="I33" s="14">
        <v>0</v>
      </c>
      <c r="J33" s="15">
        <v>3537517</v>
      </c>
      <c r="K33" s="14">
        <v>3292017</v>
      </c>
      <c r="L33" s="14">
        <v>245500</v>
      </c>
      <c r="M33" s="14">
        <v>0</v>
      </c>
      <c r="N33" s="14">
        <v>0</v>
      </c>
      <c r="O33" s="14">
        <v>3292017</v>
      </c>
      <c r="P33" s="15">
        <f t="shared" si="0"/>
        <v>45881457</v>
      </c>
    </row>
    <row r="34" spans="1:16" ht="41.4">
      <c r="A34" s="12" t="s">
        <v>82</v>
      </c>
      <c r="B34" s="12" t="s">
        <v>83</v>
      </c>
      <c r="C34" s="13" t="s">
        <v>79</v>
      </c>
      <c r="D34" s="14" t="s">
        <v>84</v>
      </c>
      <c r="E34" s="15">
        <v>71967300</v>
      </c>
      <c r="F34" s="14">
        <v>71967300</v>
      </c>
      <c r="G34" s="14">
        <v>59150280</v>
      </c>
      <c r="H34" s="14">
        <v>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71967300</v>
      </c>
    </row>
    <row r="35" spans="1:16" ht="41.4">
      <c r="A35" s="12" t="s">
        <v>85</v>
      </c>
      <c r="B35" s="12" t="s">
        <v>87</v>
      </c>
      <c r="C35" s="13" t="s">
        <v>86</v>
      </c>
      <c r="D35" s="14" t="s">
        <v>88</v>
      </c>
      <c r="E35" s="15">
        <v>3922400</v>
      </c>
      <c r="F35" s="14">
        <v>3922400</v>
      </c>
      <c r="G35" s="14">
        <v>2662450</v>
      </c>
      <c r="H35" s="14">
        <v>507400</v>
      </c>
      <c r="I35" s="14">
        <v>0</v>
      </c>
      <c r="J35" s="15">
        <v>7100</v>
      </c>
      <c r="K35" s="14">
        <v>7100</v>
      </c>
      <c r="L35" s="14">
        <v>0</v>
      </c>
      <c r="M35" s="14">
        <v>0</v>
      </c>
      <c r="N35" s="14">
        <v>0</v>
      </c>
      <c r="O35" s="14">
        <v>7100</v>
      </c>
      <c r="P35" s="15">
        <f t="shared" si="0"/>
        <v>3929500</v>
      </c>
    </row>
    <row r="36" spans="1:16" ht="27.6">
      <c r="A36" s="12" t="s">
        <v>89</v>
      </c>
      <c r="B36" s="12" t="s">
        <v>91</v>
      </c>
      <c r="C36" s="13" t="s">
        <v>90</v>
      </c>
      <c r="D36" s="14" t="s">
        <v>92</v>
      </c>
      <c r="E36" s="15">
        <v>6456200</v>
      </c>
      <c r="F36" s="14">
        <v>6456200</v>
      </c>
      <c r="G36" s="14">
        <v>4051400</v>
      </c>
      <c r="H36" s="14">
        <v>224700</v>
      </c>
      <c r="I36" s="14">
        <v>0</v>
      </c>
      <c r="J36" s="15">
        <v>52600</v>
      </c>
      <c r="K36" s="14">
        <v>52600</v>
      </c>
      <c r="L36" s="14">
        <v>0</v>
      </c>
      <c r="M36" s="14">
        <v>0</v>
      </c>
      <c r="N36" s="14">
        <v>0</v>
      </c>
      <c r="O36" s="14">
        <v>52600</v>
      </c>
      <c r="P36" s="15">
        <f t="shared" si="0"/>
        <v>6508800</v>
      </c>
    </row>
    <row r="37" spans="1:16">
      <c r="A37" s="12" t="s">
        <v>93</v>
      </c>
      <c r="B37" s="12" t="s">
        <v>94</v>
      </c>
      <c r="C37" s="13" t="s">
        <v>90</v>
      </c>
      <c r="D37" s="14" t="s">
        <v>95</v>
      </c>
      <c r="E37" s="15">
        <v>273800</v>
      </c>
      <c r="F37" s="14">
        <v>273800</v>
      </c>
      <c r="G37" s="14">
        <v>0</v>
      </c>
      <c r="H37" s="14">
        <v>0</v>
      </c>
      <c r="I37" s="14">
        <v>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273800</v>
      </c>
    </row>
    <row r="38" spans="1:16" ht="27.6">
      <c r="A38" s="12" t="s">
        <v>96</v>
      </c>
      <c r="B38" s="12" t="s">
        <v>97</v>
      </c>
      <c r="C38" s="13" t="s">
        <v>90</v>
      </c>
      <c r="D38" s="14" t="s">
        <v>98</v>
      </c>
      <c r="E38" s="15">
        <v>396950</v>
      </c>
      <c r="F38" s="14">
        <v>396950</v>
      </c>
      <c r="G38" s="14">
        <v>61100</v>
      </c>
      <c r="H38" s="14">
        <v>163600</v>
      </c>
      <c r="I38" s="14">
        <v>0</v>
      </c>
      <c r="J38" s="15">
        <v>260000</v>
      </c>
      <c r="K38" s="14">
        <v>260000</v>
      </c>
      <c r="L38" s="14">
        <v>0</v>
      </c>
      <c r="M38" s="14">
        <v>0</v>
      </c>
      <c r="N38" s="14">
        <v>0</v>
      </c>
      <c r="O38" s="14">
        <v>260000</v>
      </c>
      <c r="P38" s="15">
        <f t="shared" si="0"/>
        <v>656950</v>
      </c>
    </row>
    <row r="39" spans="1:16" ht="27.6">
      <c r="A39" s="12" t="s">
        <v>99</v>
      </c>
      <c r="B39" s="12" t="s">
        <v>100</v>
      </c>
      <c r="C39" s="13" t="s">
        <v>90</v>
      </c>
      <c r="D39" s="14" t="s">
        <v>101</v>
      </c>
      <c r="E39" s="15">
        <v>1611300</v>
      </c>
      <c r="F39" s="14">
        <v>1611300</v>
      </c>
      <c r="G39" s="14">
        <v>1320800</v>
      </c>
      <c r="H39" s="14">
        <v>0</v>
      </c>
      <c r="I39" s="14">
        <v>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1611300</v>
      </c>
    </row>
    <row r="40" spans="1:16" ht="82.8">
      <c r="A40" s="12" t="s">
        <v>102</v>
      </c>
      <c r="B40" s="12" t="s">
        <v>103</v>
      </c>
      <c r="C40" s="13" t="s">
        <v>90</v>
      </c>
      <c r="D40" s="14" t="s">
        <v>104</v>
      </c>
      <c r="E40" s="15">
        <v>99000</v>
      </c>
      <c r="F40" s="14">
        <v>99000</v>
      </c>
      <c r="G40" s="14">
        <v>0</v>
      </c>
      <c r="H40" s="14">
        <v>0</v>
      </c>
      <c r="I40" s="14">
        <v>0</v>
      </c>
      <c r="J40" s="15">
        <v>23100</v>
      </c>
      <c r="K40" s="14">
        <v>23100</v>
      </c>
      <c r="L40" s="14">
        <v>0</v>
      </c>
      <c r="M40" s="14">
        <v>0</v>
      </c>
      <c r="N40" s="14">
        <v>0</v>
      </c>
      <c r="O40" s="14">
        <v>23100</v>
      </c>
      <c r="P40" s="15">
        <f t="shared" si="0"/>
        <v>122100</v>
      </c>
    </row>
    <row r="41" spans="1:16" ht="82.8">
      <c r="A41" s="12" t="s">
        <v>105</v>
      </c>
      <c r="B41" s="12" t="s">
        <v>106</v>
      </c>
      <c r="C41" s="13" t="s">
        <v>90</v>
      </c>
      <c r="D41" s="14" t="s">
        <v>107</v>
      </c>
      <c r="E41" s="15">
        <v>383000</v>
      </c>
      <c r="F41" s="14">
        <v>383000</v>
      </c>
      <c r="G41" s="14">
        <v>0</v>
      </c>
      <c r="H41" s="14">
        <v>0</v>
      </c>
      <c r="I41" s="14">
        <v>0</v>
      </c>
      <c r="J41" s="15">
        <v>715900</v>
      </c>
      <c r="K41" s="14">
        <v>715900</v>
      </c>
      <c r="L41" s="14">
        <v>0</v>
      </c>
      <c r="M41" s="14">
        <v>0</v>
      </c>
      <c r="N41" s="14">
        <v>0</v>
      </c>
      <c r="O41" s="14">
        <v>715900</v>
      </c>
      <c r="P41" s="15">
        <f t="shared" si="0"/>
        <v>1098900</v>
      </c>
    </row>
    <row r="42" spans="1:16" ht="82.8">
      <c r="A42" s="12" t="s">
        <v>108</v>
      </c>
      <c r="B42" s="12" t="s">
        <v>109</v>
      </c>
      <c r="C42" s="13" t="s">
        <v>90</v>
      </c>
      <c r="D42" s="14" t="s">
        <v>110</v>
      </c>
      <c r="E42" s="15">
        <v>337200</v>
      </c>
      <c r="F42" s="14">
        <v>337200</v>
      </c>
      <c r="G42" s="14">
        <v>276400</v>
      </c>
      <c r="H42" s="14">
        <v>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337200</v>
      </c>
    </row>
    <row r="43" spans="1:16" ht="124.2">
      <c r="A43" s="12" t="s">
        <v>111</v>
      </c>
      <c r="B43" s="12" t="s">
        <v>112</v>
      </c>
      <c r="C43" s="13" t="s">
        <v>90</v>
      </c>
      <c r="D43" s="14" t="s">
        <v>113</v>
      </c>
      <c r="E43" s="15">
        <v>186571</v>
      </c>
      <c r="F43" s="14">
        <v>186571</v>
      </c>
      <c r="G43" s="14">
        <v>0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186571</v>
      </c>
    </row>
    <row r="44" spans="1:16" ht="124.2">
      <c r="A44" s="12" t="s">
        <v>114</v>
      </c>
      <c r="B44" s="12" t="s">
        <v>115</v>
      </c>
      <c r="C44" s="13" t="s">
        <v>90</v>
      </c>
      <c r="D44" s="14" t="s">
        <v>116</v>
      </c>
      <c r="E44" s="15">
        <v>186570</v>
      </c>
      <c r="F44" s="14">
        <v>186570</v>
      </c>
      <c r="G44" s="14">
        <v>0</v>
      </c>
      <c r="H44" s="14">
        <v>0</v>
      </c>
      <c r="I44" s="14">
        <v>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186570</v>
      </c>
    </row>
    <row r="45" spans="1:16" ht="138">
      <c r="A45" s="12" t="s">
        <v>117</v>
      </c>
      <c r="B45" s="12" t="s">
        <v>118</v>
      </c>
      <c r="C45" s="13" t="s">
        <v>90</v>
      </c>
      <c r="D45" s="14" t="s">
        <v>119</v>
      </c>
      <c r="E45" s="15">
        <v>0</v>
      </c>
      <c r="F45" s="14">
        <v>0</v>
      </c>
      <c r="G45" s="14">
        <v>0</v>
      </c>
      <c r="H45" s="14">
        <v>0</v>
      </c>
      <c r="I45" s="14">
        <v>0</v>
      </c>
      <c r="J45" s="15">
        <v>500000</v>
      </c>
      <c r="K45" s="14">
        <v>500000</v>
      </c>
      <c r="L45" s="14">
        <v>0</v>
      </c>
      <c r="M45" s="14">
        <v>0</v>
      </c>
      <c r="N45" s="14">
        <v>0</v>
      </c>
      <c r="O45" s="14">
        <v>500000</v>
      </c>
      <c r="P45" s="15">
        <f t="shared" si="0"/>
        <v>500000</v>
      </c>
    </row>
    <row r="46" spans="1:16" ht="124.2">
      <c r="A46" s="12" t="s">
        <v>120</v>
      </c>
      <c r="B46" s="12" t="s">
        <v>121</v>
      </c>
      <c r="C46" s="13" t="s">
        <v>90</v>
      </c>
      <c r="D46" s="14" t="s">
        <v>122</v>
      </c>
      <c r="E46" s="15">
        <v>0</v>
      </c>
      <c r="F46" s="14">
        <v>0</v>
      </c>
      <c r="G46" s="14">
        <v>0</v>
      </c>
      <c r="H46" s="14">
        <v>0</v>
      </c>
      <c r="I46" s="14">
        <v>0</v>
      </c>
      <c r="J46" s="15">
        <v>1536388</v>
      </c>
      <c r="K46" s="14">
        <v>1536388</v>
      </c>
      <c r="L46" s="14">
        <v>0</v>
      </c>
      <c r="M46" s="14">
        <v>0</v>
      </c>
      <c r="N46" s="14">
        <v>0</v>
      </c>
      <c r="O46" s="14">
        <v>1536388</v>
      </c>
      <c r="P46" s="15">
        <f t="shared" ref="P46:P77" si="1">E46+J46</f>
        <v>1536388</v>
      </c>
    </row>
    <row r="47" spans="1:16" ht="124.2">
      <c r="A47" s="12" t="s">
        <v>123</v>
      </c>
      <c r="B47" s="12" t="s">
        <v>124</v>
      </c>
      <c r="C47" s="13" t="s">
        <v>90</v>
      </c>
      <c r="D47" s="14" t="s">
        <v>125</v>
      </c>
      <c r="E47" s="15">
        <v>0</v>
      </c>
      <c r="F47" s="14">
        <v>0</v>
      </c>
      <c r="G47" s="14">
        <v>0</v>
      </c>
      <c r="H47" s="14">
        <v>0</v>
      </c>
      <c r="I47" s="14">
        <v>0</v>
      </c>
      <c r="J47" s="15">
        <v>12430774</v>
      </c>
      <c r="K47" s="14">
        <v>12430774</v>
      </c>
      <c r="L47" s="14">
        <v>0</v>
      </c>
      <c r="M47" s="14">
        <v>0</v>
      </c>
      <c r="N47" s="14">
        <v>0</v>
      </c>
      <c r="O47" s="14">
        <v>12430774</v>
      </c>
      <c r="P47" s="15">
        <f t="shared" si="1"/>
        <v>12430774</v>
      </c>
    </row>
    <row r="48" spans="1:16" ht="82.8">
      <c r="A48" s="12" t="s">
        <v>126</v>
      </c>
      <c r="B48" s="12" t="s">
        <v>127</v>
      </c>
      <c r="C48" s="13" t="s">
        <v>90</v>
      </c>
      <c r="D48" s="14" t="s">
        <v>128</v>
      </c>
      <c r="E48" s="15">
        <v>0</v>
      </c>
      <c r="F48" s="14">
        <v>0</v>
      </c>
      <c r="G48" s="14">
        <v>0</v>
      </c>
      <c r="H48" s="14">
        <v>0</v>
      </c>
      <c r="I48" s="14">
        <v>0</v>
      </c>
      <c r="J48" s="15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5">
        <f t="shared" si="1"/>
        <v>0</v>
      </c>
    </row>
    <row r="49" spans="1:16" ht="69">
      <c r="A49" s="12" t="s">
        <v>129</v>
      </c>
      <c r="B49" s="12" t="s">
        <v>130</v>
      </c>
      <c r="C49" s="13" t="s">
        <v>90</v>
      </c>
      <c r="D49" s="14" t="s">
        <v>131</v>
      </c>
      <c r="E49" s="15">
        <v>0</v>
      </c>
      <c r="F49" s="14">
        <v>0</v>
      </c>
      <c r="G49" s="14">
        <v>0</v>
      </c>
      <c r="H49" s="14">
        <v>0</v>
      </c>
      <c r="I49" s="14">
        <v>0</v>
      </c>
      <c r="J49" s="15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5">
        <f t="shared" si="1"/>
        <v>0</v>
      </c>
    </row>
    <row r="50" spans="1:16" ht="110.4">
      <c r="A50" s="12" t="s">
        <v>132</v>
      </c>
      <c r="B50" s="12" t="s">
        <v>133</v>
      </c>
      <c r="C50" s="13" t="s">
        <v>90</v>
      </c>
      <c r="D50" s="14" t="s">
        <v>134</v>
      </c>
      <c r="E50" s="15">
        <v>0</v>
      </c>
      <c r="F50" s="14">
        <v>0</v>
      </c>
      <c r="G50" s="14">
        <v>0</v>
      </c>
      <c r="H50" s="14">
        <v>0</v>
      </c>
      <c r="I50" s="14">
        <v>0</v>
      </c>
      <c r="J50" s="15">
        <v>86100</v>
      </c>
      <c r="K50" s="14">
        <v>86100</v>
      </c>
      <c r="L50" s="14">
        <v>0</v>
      </c>
      <c r="M50" s="14">
        <v>0</v>
      </c>
      <c r="N50" s="14">
        <v>0</v>
      </c>
      <c r="O50" s="14">
        <v>86100</v>
      </c>
      <c r="P50" s="15">
        <f t="shared" si="1"/>
        <v>86100</v>
      </c>
    </row>
    <row r="51" spans="1:16" ht="96.6">
      <c r="A51" s="12" t="s">
        <v>135</v>
      </c>
      <c r="B51" s="12" t="s">
        <v>136</v>
      </c>
      <c r="C51" s="13" t="s">
        <v>90</v>
      </c>
      <c r="D51" s="14" t="s">
        <v>137</v>
      </c>
      <c r="E51" s="15">
        <v>0</v>
      </c>
      <c r="F51" s="14">
        <v>0</v>
      </c>
      <c r="G51" s="14">
        <v>0</v>
      </c>
      <c r="H51" s="14">
        <v>0</v>
      </c>
      <c r="I51" s="14">
        <v>0</v>
      </c>
      <c r="J51" s="15">
        <v>3710100</v>
      </c>
      <c r="K51" s="14">
        <v>0</v>
      </c>
      <c r="L51" s="14">
        <v>0</v>
      </c>
      <c r="M51" s="14">
        <v>0</v>
      </c>
      <c r="N51" s="14">
        <v>0</v>
      </c>
      <c r="O51" s="14">
        <v>3710100</v>
      </c>
      <c r="P51" s="15">
        <f t="shared" si="1"/>
        <v>3710100</v>
      </c>
    </row>
    <row r="52" spans="1:16" ht="69">
      <c r="A52" s="12" t="s">
        <v>138</v>
      </c>
      <c r="B52" s="12" t="s">
        <v>139</v>
      </c>
      <c r="C52" s="13" t="s">
        <v>90</v>
      </c>
      <c r="D52" s="14" t="s">
        <v>140</v>
      </c>
      <c r="E52" s="15">
        <v>0</v>
      </c>
      <c r="F52" s="14">
        <v>0</v>
      </c>
      <c r="G52" s="14">
        <v>0</v>
      </c>
      <c r="H52" s="14">
        <v>0</v>
      </c>
      <c r="I52" s="14">
        <v>0</v>
      </c>
      <c r="J52" s="15">
        <v>654100</v>
      </c>
      <c r="K52" s="14">
        <v>0</v>
      </c>
      <c r="L52" s="14">
        <v>654100</v>
      </c>
      <c r="M52" s="14">
        <v>0</v>
      </c>
      <c r="N52" s="14">
        <v>0</v>
      </c>
      <c r="O52" s="14">
        <v>0</v>
      </c>
      <c r="P52" s="15">
        <f t="shared" si="1"/>
        <v>654100</v>
      </c>
    </row>
    <row r="53" spans="1:16" ht="96.6">
      <c r="A53" s="12" t="s">
        <v>141</v>
      </c>
      <c r="B53" s="12" t="s">
        <v>142</v>
      </c>
      <c r="C53" s="13" t="s">
        <v>90</v>
      </c>
      <c r="D53" s="14" t="s">
        <v>143</v>
      </c>
      <c r="E53" s="15">
        <v>0</v>
      </c>
      <c r="F53" s="14">
        <v>0</v>
      </c>
      <c r="G53" s="14">
        <v>0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1"/>
        <v>0</v>
      </c>
    </row>
    <row r="54" spans="1:16" ht="55.2">
      <c r="A54" s="12" t="s">
        <v>144</v>
      </c>
      <c r="B54" s="12" t="s">
        <v>145</v>
      </c>
      <c r="C54" s="13" t="s">
        <v>90</v>
      </c>
      <c r="D54" s="14" t="s">
        <v>146</v>
      </c>
      <c r="E54" s="15">
        <v>0</v>
      </c>
      <c r="F54" s="14">
        <v>0</v>
      </c>
      <c r="G54" s="14">
        <v>0</v>
      </c>
      <c r="H54" s="14">
        <v>0</v>
      </c>
      <c r="I54" s="14">
        <v>0</v>
      </c>
      <c r="J54" s="15">
        <v>3059900</v>
      </c>
      <c r="K54" s="14">
        <v>0</v>
      </c>
      <c r="L54" s="14">
        <v>3059900</v>
      </c>
      <c r="M54" s="14">
        <v>0</v>
      </c>
      <c r="N54" s="14">
        <v>0</v>
      </c>
      <c r="O54" s="14">
        <v>0</v>
      </c>
      <c r="P54" s="15">
        <f t="shared" si="1"/>
        <v>3059900</v>
      </c>
    </row>
    <row r="55" spans="1:16" ht="96.6">
      <c r="A55" s="12" t="s">
        <v>147</v>
      </c>
      <c r="B55" s="12" t="s">
        <v>148</v>
      </c>
      <c r="C55" s="13" t="s">
        <v>90</v>
      </c>
      <c r="D55" s="14" t="s">
        <v>149</v>
      </c>
      <c r="E55" s="15">
        <v>0</v>
      </c>
      <c r="F55" s="14">
        <v>0</v>
      </c>
      <c r="G55" s="14">
        <v>0</v>
      </c>
      <c r="H55" s="14">
        <v>0</v>
      </c>
      <c r="I55" s="14">
        <v>0</v>
      </c>
      <c r="J55" s="15">
        <v>168300</v>
      </c>
      <c r="K55" s="14">
        <v>0</v>
      </c>
      <c r="L55" s="14">
        <v>168300</v>
      </c>
      <c r="M55" s="14">
        <v>137950</v>
      </c>
      <c r="N55" s="14">
        <v>0</v>
      </c>
      <c r="O55" s="14">
        <v>0</v>
      </c>
      <c r="P55" s="15">
        <f t="shared" si="1"/>
        <v>168300</v>
      </c>
    </row>
    <row r="56" spans="1:16" ht="55.2">
      <c r="A56" s="12" t="s">
        <v>150</v>
      </c>
      <c r="B56" s="12" t="s">
        <v>151</v>
      </c>
      <c r="C56" s="13" t="s">
        <v>90</v>
      </c>
      <c r="D56" s="14" t="s">
        <v>152</v>
      </c>
      <c r="E56" s="15">
        <v>9105200</v>
      </c>
      <c r="F56" s="14">
        <v>9105200</v>
      </c>
      <c r="G56" s="14">
        <v>7464000</v>
      </c>
      <c r="H56" s="14">
        <v>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9105200</v>
      </c>
    </row>
    <row r="57" spans="1:16" ht="69">
      <c r="A57" s="12" t="s">
        <v>153</v>
      </c>
      <c r="B57" s="12" t="s">
        <v>154</v>
      </c>
      <c r="C57" s="13" t="s">
        <v>90</v>
      </c>
      <c r="D57" s="14" t="s">
        <v>155</v>
      </c>
      <c r="E57" s="15">
        <v>0</v>
      </c>
      <c r="F57" s="14">
        <v>0</v>
      </c>
      <c r="G57" s="14">
        <v>0</v>
      </c>
      <c r="H57" s="14">
        <v>0</v>
      </c>
      <c r="I57" s="14">
        <v>0</v>
      </c>
      <c r="J57" s="15">
        <v>356600</v>
      </c>
      <c r="K57" s="14">
        <v>0</v>
      </c>
      <c r="L57" s="14">
        <v>356600</v>
      </c>
      <c r="M57" s="14">
        <v>0</v>
      </c>
      <c r="N57" s="14">
        <v>0</v>
      </c>
      <c r="O57" s="14">
        <v>0</v>
      </c>
      <c r="P57" s="15">
        <f t="shared" si="1"/>
        <v>356600</v>
      </c>
    </row>
    <row r="58" spans="1:16" ht="41.4">
      <c r="A58" s="12" t="s">
        <v>156</v>
      </c>
      <c r="B58" s="12" t="s">
        <v>158</v>
      </c>
      <c r="C58" s="13" t="s">
        <v>157</v>
      </c>
      <c r="D58" s="14" t="s">
        <v>159</v>
      </c>
      <c r="E58" s="15">
        <v>5896750</v>
      </c>
      <c r="F58" s="14">
        <v>5896750</v>
      </c>
      <c r="G58" s="14">
        <v>3667200</v>
      </c>
      <c r="H58" s="14">
        <v>730600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1"/>
        <v>5896750</v>
      </c>
    </row>
    <row r="59" spans="1:16" ht="55.2">
      <c r="A59" s="12" t="s">
        <v>160</v>
      </c>
      <c r="B59" s="12" t="s">
        <v>161</v>
      </c>
      <c r="C59" s="13" t="s">
        <v>29</v>
      </c>
      <c r="D59" s="14" t="s">
        <v>162</v>
      </c>
      <c r="E59" s="15">
        <v>0</v>
      </c>
      <c r="F59" s="14">
        <v>0</v>
      </c>
      <c r="G59" s="14">
        <v>0</v>
      </c>
      <c r="H59" s="14">
        <v>0</v>
      </c>
      <c r="I59" s="14">
        <v>0</v>
      </c>
      <c r="J59" s="15">
        <v>85567.14</v>
      </c>
      <c r="K59" s="14">
        <v>0</v>
      </c>
      <c r="L59" s="14">
        <v>0</v>
      </c>
      <c r="M59" s="14">
        <v>0</v>
      </c>
      <c r="N59" s="14">
        <v>0</v>
      </c>
      <c r="O59" s="14">
        <v>85567.14</v>
      </c>
      <c r="P59" s="15">
        <f t="shared" si="1"/>
        <v>85567.14</v>
      </c>
    </row>
    <row r="60" spans="1:16" ht="27.6">
      <c r="A60" s="6" t="s">
        <v>163</v>
      </c>
      <c r="B60" s="7"/>
      <c r="C60" s="8"/>
      <c r="D60" s="9" t="s">
        <v>164</v>
      </c>
      <c r="E60" s="10">
        <v>19654447</v>
      </c>
      <c r="F60" s="11">
        <v>19654447</v>
      </c>
      <c r="G60" s="11">
        <v>10177712</v>
      </c>
      <c r="H60" s="11">
        <v>912000</v>
      </c>
      <c r="I60" s="11">
        <v>0</v>
      </c>
      <c r="J60" s="10">
        <v>9634788.2899999991</v>
      </c>
      <c r="K60" s="11">
        <v>9583388.2899999991</v>
      </c>
      <c r="L60" s="11">
        <v>51400</v>
      </c>
      <c r="M60" s="11">
        <v>36000</v>
      </c>
      <c r="N60" s="11">
        <v>3700</v>
      </c>
      <c r="O60" s="11">
        <v>9583388.2899999991</v>
      </c>
      <c r="P60" s="10">
        <f t="shared" si="1"/>
        <v>29289235.289999999</v>
      </c>
    </row>
    <row r="61" spans="1:16" ht="27.6">
      <c r="A61" s="6" t="s">
        <v>165</v>
      </c>
      <c r="B61" s="7"/>
      <c r="C61" s="8"/>
      <c r="D61" s="9" t="s">
        <v>166</v>
      </c>
      <c r="E61" s="10">
        <v>19654447</v>
      </c>
      <c r="F61" s="11">
        <v>19654447</v>
      </c>
      <c r="G61" s="11">
        <v>10177712</v>
      </c>
      <c r="H61" s="11">
        <v>912000</v>
      </c>
      <c r="I61" s="11">
        <v>0</v>
      </c>
      <c r="J61" s="10">
        <v>9634788.2899999991</v>
      </c>
      <c r="K61" s="11">
        <v>9583388.2899999991</v>
      </c>
      <c r="L61" s="11">
        <v>51400</v>
      </c>
      <c r="M61" s="11">
        <v>36000</v>
      </c>
      <c r="N61" s="11">
        <v>3700</v>
      </c>
      <c r="O61" s="11">
        <v>9583388.2899999991</v>
      </c>
      <c r="P61" s="10">
        <f t="shared" si="1"/>
        <v>29289235.289999999</v>
      </c>
    </row>
    <row r="62" spans="1:16" ht="41.4">
      <c r="A62" s="12" t="s">
        <v>167</v>
      </c>
      <c r="B62" s="12" t="s">
        <v>26</v>
      </c>
      <c r="C62" s="13" t="s">
        <v>22</v>
      </c>
      <c r="D62" s="14" t="s">
        <v>27</v>
      </c>
      <c r="E62" s="15">
        <v>8008400</v>
      </c>
      <c r="F62" s="14">
        <v>8008400</v>
      </c>
      <c r="G62" s="14">
        <v>5971100</v>
      </c>
      <c r="H62" s="14">
        <v>536700</v>
      </c>
      <c r="I62" s="14">
        <v>0</v>
      </c>
      <c r="J62" s="15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5">
        <f t="shared" si="1"/>
        <v>8008400</v>
      </c>
    </row>
    <row r="63" spans="1:16" ht="27.6">
      <c r="A63" s="12" t="s">
        <v>168</v>
      </c>
      <c r="B63" s="12" t="s">
        <v>170</v>
      </c>
      <c r="C63" s="13" t="s">
        <v>169</v>
      </c>
      <c r="D63" s="14" t="s">
        <v>171</v>
      </c>
      <c r="E63" s="15">
        <v>108000</v>
      </c>
      <c r="F63" s="14">
        <v>108000</v>
      </c>
      <c r="G63" s="14">
        <v>0</v>
      </c>
      <c r="H63" s="14">
        <v>0</v>
      </c>
      <c r="I63" s="14">
        <v>0</v>
      </c>
      <c r="J63" s="15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5">
        <f t="shared" si="1"/>
        <v>108000</v>
      </c>
    </row>
    <row r="64" spans="1:16" ht="27.6">
      <c r="A64" s="12" t="s">
        <v>172</v>
      </c>
      <c r="B64" s="12" t="s">
        <v>173</v>
      </c>
      <c r="C64" s="13" t="s">
        <v>87</v>
      </c>
      <c r="D64" s="14" t="s">
        <v>174</v>
      </c>
      <c r="E64" s="15">
        <v>5900</v>
      </c>
      <c r="F64" s="14">
        <v>5900</v>
      </c>
      <c r="G64" s="14">
        <v>0</v>
      </c>
      <c r="H64" s="14">
        <v>0</v>
      </c>
      <c r="I64" s="14">
        <v>0</v>
      </c>
      <c r="J64" s="15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5">
        <f t="shared" si="1"/>
        <v>5900</v>
      </c>
    </row>
    <row r="65" spans="1:16" ht="82.8">
      <c r="A65" s="12" t="s">
        <v>175</v>
      </c>
      <c r="B65" s="12" t="s">
        <v>177</v>
      </c>
      <c r="C65" s="13" t="s">
        <v>176</v>
      </c>
      <c r="D65" s="14" t="s">
        <v>178</v>
      </c>
      <c r="E65" s="15">
        <v>5540970</v>
      </c>
      <c r="F65" s="14">
        <v>5540970</v>
      </c>
      <c r="G65" s="14">
        <v>3904500</v>
      </c>
      <c r="H65" s="14">
        <v>375300</v>
      </c>
      <c r="I65" s="14">
        <v>0</v>
      </c>
      <c r="J65" s="15">
        <v>51400</v>
      </c>
      <c r="K65" s="14">
        <v>0</v>
      </c>
      <c r="L65" s="14">
        <v>51400</v>
      </c>
      <c r="M65" s="14">
        <v>36000</v>
      </c>
      <c r="N65" s="14">
        <v>3700</v>
      </c>
      <c r="O65" s="14">
        <v>0</v>
      </c>
      <c r="P65" s="15">
        <f t="shared" si="1"/>
        <v>5592370</v>
      </c>
    </row>
    <row r="66" spans="1:16" ht="82.8">
      <c r="A66" s="12" t="s">
        <v>179</v>
      </c>
      <c r="B66" s="12" t="s">
        <v>180</v>
      </c>
      <c r="C66" s="13" t="s">
        <v>76</v>
      </c>
      <c r="D66" s="14" t="s">
        <v>181</v>
      </c>
      <c r="E66" s="15">
        <v>2445600</v>
      </c>
      <c r="F66" s="14">
        <v>2445600</v>
      </c>
      <c r="G66" s="14">
        <v>0</v>
      </c>
      <c r="H66" s="14">
        <v>0</v>
      </c>
      <c r="I66" s="14">
        <v>0</v>
      </c>
      <c r="J66" s="15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5">
        <f t="shared" si="1"/>
        <v>2445600</v>
      </c>
    </row>
    <row r="67" spans="1:16" ht="69">
      <c r="A67" s="12" t="s">
        <v>182</v>
      </c>
      <c r="B67" s="12" t="s">
        <v>183</v>
      </c>
      <c r="C67" s="13" t="s">
        <v>169</v>
      </c>
      <c r="D67" s="14" t="s">
        <v>184</v>
      </c>
      <c r="E67" s="15">
        <v>368577</v>
      </c>
      <c r="F67" s="14">
        <v>368577</v>
      </c>
      <c r="G67" s="14">
        <v>302112</v>
      </c>
      <c r="H67" s="14">
        <v>0</v>
      </c>
      <c r="I67" s="14">
        <v>0</v>
      </c>
      <c r="J67" s="15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5">
        <f t="shared" si="1"/>
        <v>368577</v>
      </c>
    </row>
    <row r="68" spans="1:16" ht="317.39999999999998">
      <c r="A68" s="12" t="s">
        <v>185</v>
      </c>
      <c r="B68" s="12" t="s">
        <v>187</v>
      </c>
      <c r="C68" s="13" t="s">
        <v>186</v>
      </c>
      <c r="D68" s="14" t="s">
        <v>188</v>
      </c>
      <c r="E68" s="15">
        <v>0</v>
      </c>
      <c r="F68" s="14">
        <v>0</v>
      </c>
      <c r="G68" s="14">
        <v>0</v>
      </c>
      <c r="H68" s="14">
        <v>0</v>
      </c>
      <c r="I68" s="14">
        <v>0</v>
      </c>
      <c r="J68" s="15">
        <v>8885455</v>
      </c>
      <c r="K68" s="14">
        <v>8885455</v>
      </c>
      <c r="L68" s="14">
        <v>0</v>
      </c>
      <c r="M68" s="14">
        <v>0</v>
      </c>
      <c r="N68" s="14">
        <v>0</v>
      </c>
      <c r="O68" s="14">
        <v>8885455</v>
      </c>
      <c r="P68" s="15">
        <f t="shared" si="1"/>
        <v>8885455</v>
      </c>
    </row>
    <row r="69" spans="1:16" ht="55.2">
      <c r="A69" s="12" t="s">
        <v>189</v>
      </c>
      <c r="B69" s="12" t="s">
        <v>191</v>
      </c>
      <c r="C69" s="13" t="s">
        <v>190</v>
      </c>
      <c r="D69" s="14" t="s">
        <v>192</v>
      </c>
      <c r="E69" s="15">
        <v>0</v>
      </c>
      <c r="F69" s="14">
        <v>0</v>
      </c>
      <c r="G69" s="14">
        <v>0</v>
      </c>
      <c r="H69" s="14">
        <v>0</v>
      </c>
      <c r="I69" s="14">
        <v>0</v>
      </c>
      <c r="J69" s="15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5">
        <f t="shared" si="1"/>
        <v>0</v>
      </c>
    </row>
    <row r="70" spans="1:16" ht="27.6">
      <c r="A70" s="12" t="s">
        <v>193</v>
      </c>
      <c r="B70" s="12" t="s">
        <v>194</v>
      </c>
      <c r="C70" s="13" t="s">
        <v>190</v>
      </c>
      <c r="D70" s="14" t="s">
        <v>195</v>
      </c>
      <c r="E70" s="15">
        <v>3177000</v>
      </c>
      <c r="F70" s="14">
        <v>3177000</v>
      </c>
      <c r="G70" s="14">
        <v>0</v>
      </c>
      <c r="H70" s="14">
        <v>0</v>
      </c>
      <c r="I70" s="14">
        <v>0</v>
      </c>
      <c r="J70" s="15">
        <v>697933.29</v>
      </c>
      <c r="K70" s="14">
        <v>697933.29</v>
      </c>
      <c r="L70" s="14">
        <v>0</v>
      </c>
      <c r="M70" s="14">
        <v>0</v>
      </c>
      <c r="N70" s="14">
        <v>0</v>
      </c>
      <c r="O70" s="14">
        <v>697933.29</v>
      </c>
      <c r="P70" s="15">
        <f t="shared" si="1"/>
        <v>3874933.29</v>
      </c>
    </row>
    <row r="71" spans="1:16" ht="27.6">
      <c r="A71" s="6" t="s">
        <v>196</v>
      </c>
      <c r="B71" s="7"/>
      <c r="C71" s="8"/>
      <c r="D71" s="9" t="s">
        <v>197</v>
      </c>
      <c r="E71" s="10">
        <v>43094820</v>
      </c>
      <c r="F71" s="11">
        <v>43094820</v>
      </c>
      <c r="G71" s="11">
        <v>17925300</v>
      </c>
      <c r="H71" s="11">
        <v>3798000</v>
      </c>
      <c r="I71" s="11">
        <v>0</v>
      </c>
      <c r="J71" s="10">
        <v>2244800</v>
      </c>
      <c r="K71" s="11">
        <v>1254000</v>
      </c>
      <c r="L71" s="11">
        <v>692500</v>
      </c>
      <c r="M71" s="11">
        <v>433100</v>
      </c>
      <c r="N71" s="11">
        <v>3000</v>
      </c>
      <c r="O71" s="11">
        <v>1552300</v>
      </c>
      <c r="P71" s="10">
        <f t="shared" si="1"/>
        <v>45339620</v>
      </c>
    </row>
    <row r="72" spans="1:16" ht="27.6">
      <c r="A72" s="6" t="s">
        <v>198</v>
      </c>
      <c r="B72" s="7"/>
      <c r="C72" s="8"/>
      <c r="D72" s="9" t="s">
        <v>199</v>
      </c>
      <c r="E72" s="10">
        <v>43094820</v>
      </c>
      <c r="F72" s="11">
        <v>43094820</v>
      </c>
      <c r="G72" s="11">
        <v>17925300</v>
      </c>
      <c r="H72" s="11">
        <v>3798000</v>
      </c>
      <c r="I72" s="11">
        <v>0</v>
      </c>
      <c r="J72" s="10">
        <v>2244800</v>
      </c>
      <c r="K72" s="11">
        <v>1254000</v>
      </c>
      <c r="L72" s="11">
        <v>692500</v>
      </c>
      <c r="M72" s="11">
        <v>433100</v>
      </c>
      <c r="N72" s="11">
        <v>3000</v>
      </c>
      <c r="O72" s="11">
        <v>1552300</v>
      </c>
      <c r="P72" s="10">
        <f t="shared" si="1"/>
        <v>45339620</v>
      </c>
    </row>
    <row r="73" spans="1:16" ht="41.4">
      <c r="A73" s="12" t="s">
        <v>200</v>
      </c>
      <c r="B73" s="12" t="s">
        <v>26</v>
      </c>
      <c r="C73" s="13" t="s">
        <v>22</v>
      </c>
      <c r="D73" s="14" t="s">
        <v>27</v>
      </c>
      <c r="E73" s="15">
        <v>2753600</v>
      </c>
      <c r="F73" s="14">
        <v>2753600</v>
      </c>
      <c r="G73" s="14">
        <v>2160300</v>
      </c>
      <c r="H73" s="14">
        <v>96200</v>
      </c>
      <c r="I73" s="14">
        <v>0</v>
      </c>
      <c r="J73" s="15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5">
        <f t="shared" si="1"/>
        <v>2753600</v>
      </c>
    </row>
    <row r="74" spans="1:16" ht="27.6">
      <c r="A74" s="12" t="s">
        <v>201</v>
      </c>
      <c r="B74" s="12" t="s">
        <v>202</v>
      </c>
      <c r="C74" s="13" t="s">
        <v>86</v>
      </c>
      <c r="D74" s="14" t="s">
        <v>203</v>
      </c>
      <c r="E74" s="15">
        <v>11600200</v>
      </c>
      <c r="F74" s="14">
        <v>11600200</v>
      </c>
      <c r="G74" s="14">
        <v>8869000</v>
      </c>
      <c r="H74" s="14">
        <v>645300</v>
      </c>
      <c r="I74" s="14">
        <v>0</v>
      </c>
      <c r="J74" s="15">
        <v>505800</v>
      </c>
      <c r="K74" s="14">
        <v>0</v>
      </c>
      <c r="L74" s="14">
        <v>505800</v>
      </c>
      <c r="M74" s="14">
        <v>409100</v>
      </c>
      <c r="N74" s="14">
        <v>0</v>
      </c>
      <c r="O74" s="14">
        <v>0</v>
      </c>
      <c r="P74" s="15">
        <f t="shared" si="1"/>
        <v>12106000</v>
      </c>
    </row>
    <row r="75" spans="1:16" ht="27.6">
      <c r="A75" s="12" t="s">
        <v>204</v>
      </c>
      <c r="B75" s="12" t="s">
        <v>206</v>
      </c>
      <c r="C75" s="13" t="s">
        <v>205</v>
      </c>
      <c r="D75" s="14" t="s">
        <v>207</v>
      </c>
      <c r="E75" s="15">
        <v>13758400</v>
      </c>
      <c r="F75" s="14">
        <v>13758400</v>
      </c>
      <c r="G75" s="14">
        <v>0</v>
      </c>
      <c r="H75" s="14">
        <v>0</v>
      </c>
      <c r="I75" s="14">
        <v>0</v>
      </c>
      <c r="J75" s="15">
        <v>1254000</v>
      </c>
      <c r="K75" s="14">
        <v>1254000</v>
      </c>
      <c r="L75" s="14">
        <v>0</v>
      </c>
      <c r="M75" s="14">
        <v>0</v>
      </c>
      <c r="N75" s="14">
        <v>0</v>
      </c>
      <c r="O75" s="14">
        <v>1254000</v>
      </c>
      <c r="P75" s="15">
        <f t="shared" si="1"/>
        <v>15012400</v>
      </c>
    </row>
    <row r="76" spans="1:16" ht="41.4">
      <c r="A76" s="12" t="s">
        <v>208</v>
      </c>
      <c r="B76" s="12" t="s">
        <v>209</v>
      </c>
      <c r="C76" s="13" t="s">
        <v>176</v>
      </c>
      <c r="D76" s="14" t="s">
        <v>210</v>
      </c>
      <c r="E76" s="15">
        <v>180000</v>
      </c>
      <c r="F76" s="14">
        <v>180000</v>
      </c>
      <c r="G76" s="14">
        <v>0</v>
      </c>
      <c r="H76" s="14">
        <v>0</v>
      </c>
      <c r="I76" s="14">
        <v>0</v>
      </c>
      <c r="J76" s="15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5">
        <f t="shared" si="1"/>
        <v>180000</v>
      </c>
    </row>
    <row r="77" spans="1:16">
      <c r="A77" s="12" t="s">
        <v>211</v>
      </c>
      <c r="B77" s="12" t="s">
        <v>213</v>
      </c>
      <c r="C77" s="13" t="s">
        <v>212</v>
      </c>
      <c r="D77" s="14" t="s">
        <v>214</v>
      </c>
      <c r="E77" s="15">
        <v>3548500</v>
      </c>
      <c r="F77" s="14">
        <v>3548500</v>
      </c>
      <c r="G77" s="14">
        <v>2254500</v>
      </c>
      <c r="H77" s="14">
        <v>704900</v>
      </c>
      <c r="I77" s="14">
        <v>0</v>
      </c>
      <c r="J77" s="15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5">
        <f t="shared" si="1"/>
        <v>3548500</v>
      </c>
    </row>
    <row r="78" spans="1:16" ht="41.4">
      <c r="A78" s="12" t="s">
        <v>215</v>
      </c>
      <c r="B78" s="12" t="s">
        <v>217</v>
      </c>
      <c r="C78" s="13" t="s">
        <v>216</v>
      </c>
      <c r="D78" s="14" t="s">
        <v>218</v>
      </c>
      <c r="E78" s="15">
        <v>7214198</v>
      </c>
      <c r="F78" s="14">
        <v>7214198</v>
      </c>
      <c r="G78" s="14">
        <v>3410100</v>
      </c>
      <c r="H78" s="14">
        <v>2267400</v>
      </c>
      <c r="I78" s="14">
        <v>0</v>
      </c>
      <c r="J78" s="15">
        <v>485000</v>
      </c>
      <c r="K78" s="14">
        <v>0</v>
      </c>
      <c r="L78" s="14">
        <v>186700</v>
      </c>
      <c r="M78" s="14">
        <v>24000</v>
      </c>
      <c r="N78" s="14">
        <v>3000</v>
      </c>
      <c r="O78" s="14">
        <v>298300</v>
      </c>
      <c r="P78" s="15">
        <f t="shared" ref="P78:P102" si="2">E78+J78</f>
        <v>7699198</v>
      </c>
    </row>
    <row r="79" spans="1:16" ht="27.6">
      <c r="A79" s="12" t="s">
        <v>219</v>
      </c>
      <c r="B79" s="12" t="s">
        <v>221</v>
      </c>
      <c r="C79" s="13" t="s">
        <v>220</v>
      </c>
      <c r="D79" s="14" t="s">
        <v>222</v>
      </c>
      <c r="E79" s="15">
        <v>1796200</v>
      </c>
      <c r="F79" s="14">
        <v>1796200</v>
      </c>
      <c r="G79" s="14">
        <v>1154600</v>
      </c>
      <c r="H79" s="14">
        <v>84200</v>
      </c>
      <c r="I79" s="14">
        <v>0</v>
      </c>
      <c r="J79" s="15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5">
        <f t="shared" si="2"/>
        <v>1796200</v>
      </c>
    </row>
    <row r="80" spans="1:16">
      <c r="A80" s="12" t="s">
        <v>223</v>
      </c>
      <c r="B80" s="12" t="s">
        <v>224</v>
      </c>
      <c r="C80" s="13" t="s">
        <v>220</v>
      </c>
      <c r="D80" s="14" t="s">
        <v>225</v>
      </c>
      <c r="E80" s="15">
        <v>700000</v>
      </c>
      <c r="F80" s="14">
        <v>700000</v>
      </c>
      <c r="G80" s="14">
        <v>0</v>
      </c>
      <c r="H80" s="14">
        <v>0</v>
      </c>
      <c r="I80" s="14">
        <v>0</v>
      </c>
      <c r="J80" s="15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5">
        <f t="shared" si="2"/>
        <v>700000</v>
      </c>
    </row>
    <row r="81" spans="1:16" ht="27.6">
      <c r="A81" s="12" t="s">
        <v>226</v>
      </c>
      <c r="B81" s="12" t="s">
        <v>227</v>
      </c>
      <c r="C81" s="13" t="s">
        <v>157</v>
      </c>
      <c r="D81" s="14" t="s">
        <v>228</v>
      </c>
      <c r="E81" s="15">
        <v>1258000</v>
      </c>
      <c r="F81" s="14">
        <v>1258000</v>
      </c>
      <c r="G81" s="14">
        <v>0</v>
      </c>
      <c r="H81" s="14">
        <v>0</v>
      </c>
      <c r="I81" s="14">
        <v>0</v>
      </c>
      <c r="J81" s="15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5">
        <f t="shared" si="2"/>
        <v>1258000</v>
      </c>
    </row>
    <row r="82" spans="1:16" ht="27.6">
      <c r="A82" s="12" t="s">
        <v>229</v>
      </c>
      <c r="B82" s="12" t="s">
        <v>230</v>
      </c>
      <c r="C82" s="13" t="s">
        <v>157</v>
      </c>
      <c r="D82" s="14" t="s">
        <v>231</v>
      </c>
      <c r="E82" s="15">
        <v>101300</v>
      </c>
      <c r="F82" s="14">
        <v>101300</v>
      </c>
      <c r="G82" s="14">
        <v>0</v>
      </c>
      <c r="H82" s="14">
        <v>0</v>
      </c>
      <c r="I82" s="14">
        <v>0</v>
      </c>
      <c r="J82" s="15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5">
        <f t="shared" si="2"/>
        <v>101300</v>
      </c>
    </row>
    <row r="83" spans="1:16" ht="27.6">
      <c r="A83" s="12" t="s">
        <v>232</v>
      </c>
      <c r="B83" s="12" t="s">
        <v>233</v>
      </c>
      <c r="C83" s="13" t="s">
        <v>157</v>
      </c>
      <c r="D83" s="14" t="s">
        <v>234</v>
      </c>
      <c r="E83" s="15">
        <v>90700</v>
      </c>
      <c r="F83" s="14">
        <v>90700</v>
      </c>
      <c r="G83" s="14">
        <v>0</v>
      </c>
      <c r="H83" s="14">
        <v>0</v>
      </c>
      <c r="I83" s="14">
        <v>0</v>
      </c>
      <c r="J83" s="15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5">
        <f t="shared" si="2"/>
        <v>90700</v>
      </c>
    </row>
    <row r="84" spans="1:16" ht="41.4">
      <c r="A84" s="12" t="s">
        <v>235</v>
      </c>
      <c r="B84" s="12" t="s">
        <v>236</v>
      </c>
      <c r="C84" s="13" t="s">
        <v>157</v>
      </c>
      <c r="D84" s="14" t="s">
        <v>237</v>
      </c>
      <c r="E84" s="15">
        <v>93722</v>
      </c>
      <c r="F84" s="14">
        <v>93722</v>
      </c>
      <c r="G84" s="14">
        <v>76800</v>
      </c>
      <c r="H84" s="14">
        <v>0</v>
      </c>
      <c r="I84" s="14">
        <v>0</v>
      </c>
      <c r="J84" s="15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5">
        <f t="shared" si="2"/>
        <v>93722</v>
      </c>
    </row>
    <row r="85" spans="1:16" ht="27.6">
      <c r="A85" s="6" t="s">
        <v>238</v>
      </c>
      <c r="B85" s="7"/>
      <c r="C85" s="8"/>
      <c r="D85" s="9" t="s">
        <v>239</v>
      </c>
      <c r="E85" s="10">
        <v>16346220</v>
      </c>
      <c r="F85" s="11">
        <v>885220</v>
      </c>
      <c r="G85" s="11">
        <v>0</v>
      </c>
      <c r="H85" s="11">
        <v>0</v>
      </c>
      <c r="I85" s="11">
        <v>15461000</v>
      </c>
      <c r="J85" s="10">
        <v>10864957.310000001</v>
      </c>
      <c r="K85" s="11">
        <v>9353657.3100000005</v>
      </c>
      <c r="L85" s="11">
        <v>87300</v>
      </c>
      <c r="M85" s="11">
        <v>0</v>
      </c>
      <c r="N85" s="11">
        <v>0</v>
      </c>
      <c r="O85" s="11">
        <v>10777657.310000001</v>
      </c>
      <c r="P85" s="10">
        <f t="shared" si="2"/>
        <v>27211177.310000002</v>
      </c>
    </row>
    <row r="86" spans="1:16" ht="27.6">
      <c r="A86" s="6" t="s">
        <v>240</v>
      </c>
      <c r="B86" s="7"/>
      <c r="C86" s="8"/>
      <c r="D86" s="9" t="s">
        <v>241</v>
      </c>
      <c r="E86" s="10">
        <v>16346220</v>
      </c>
      <c r="F86" s="11">
        <v>885220</v>
      </c>
      <c r="G86" s="11">
        <v>0</v>
      </c>
      <c r="H86" s="11">
        <v>0</v>
      </c>
      <c r="I86" s="11">
        <v>15461000</v>
      </c>
      <c r="J86" s="10">
        <v>10864957.310000001</v>
      </c>
      <c r="K86" s="11">
        <v>9353657.3100000005</v>
      </c>
      <c r="L86" s="11">
        <v>87300</v>
      </c>
      <c r="M86" s="11">
        <v>0</v>
      </c>
      <c r="N86" s="11">
        <v>0</v>
      </c>
      <c r="O86" s="11">
        <v>10777657.310000001</v>
      </c>
      <c r="P86" s="10">
        <f t="shared" si="2"/>
        <v>27211177.310000002</v>
      </c>
    </row>
    <row r="87" spans="1:16" ht="27.6">
      <c r="A87" s="12" t="s">
        <v>242</v>
      </c>
      <c r="B87" s="12" t="s">
        <v>244</v>
      </c>
      <c r="C87" s="13" t="s">
        <v>243</v>
      </c>
      <c r="D87" s="14" t="s">
        <v>245</v>
      </c>
      <c r="E87" s="15">
        <v>0</v>
      </c>
      <c r="F87" s="14">
        <v>0</v>
      </c>
      <c r="G87" s="14">
        <v>0</v>
      </c>
      <c r="H87" s="14">
        <v>0</v>
      </c>
      <c r="I87" s="14">
        <v>0</v>
      </c>
      <c r="J87" s="15">
        <v>1600000</v>
      </c>
      <c r="K87" s="14">
        <v>1600000</v>
      </c>
      <c r="L87" s="14">
        <v>0</v>
      </c>
      <c r="M87" s="14">
        <v>0</v>
      </c>
      <c r="N87" s="14">
        <v>0</v>
      </c>
      <c r="O87" s="14">
        <v>1600000</v>
      </c>
      <c r="P87" s="15">
        <f t="shared" si="2"/>
        <v>1600000</v>
      </c>
    </row>
    <row r="88" spans="1:16" ht="27.6">
      <c r="A88" s="12" t="s">
        <v>246</v>
      </c>
      <c r="B88" s="12" t="s">
        <v>247</v>
      </c>
      <c r="C88" s="13" t="s">
        <v>33</v>
      </c>
      <c r="D88" s="14" t="s">
        <v>248</v>
      </c>
      <c r="E88" s="15">
        <v>0</v>
      </c>
      <c r="F88" s="14">
        <v>0</v>
      </c>
      <c r="G88" s="14">
        <v>0</v>
      </c>
      <c r="H88" s="14">
        <v>0</v>
      </c>
      <c r="I88" s="14">
        <v>0</v>
      </c>
      <c r="J88" s="15">
        <v>251100</v>
      </c>
      <c r="K88" s="14">
        <v>251100</v>
      </c>
      <c r="L88" s="14">
        <v>0</v>
      </c>
      <c r="M88" s="14">
        <v>0</v>
      </c>
      <c r="N88" s="14">
        <v>0</v>
      </c>
      <c r="O88" s="14">
        <v>251100</v>
      </c>
      <c r="P88" s="15">
        <f t="shared" si="2"/>
        <v>251100</v>
      </c>
    </row>
    <row r="89" spans="1:16">
      <c r="A89" s="12" t="s">
        <v>249</v>
      </c>
      <c r="B89" s="12" t="s">
        <v>34</v>
      </c>
      <c r="C89" s="13" t="s">
        <v>33</v>
      </c>
      <c r="D89" s="14" t="s">
        <v>35</v>
      </c>
      <c r="E89" s="15">
        <v>13161000</v>
      </c>
      <c r="F89" s="14">
        <v>0</v>
      </c>
      <c r="G89" s="14">
        <v>0</v>
      </c>
      <c r="H89" s="14">
        <v>0</v>
      </c>
      <c r="I89" s="14">
        <v>13161000</v>
      </c>
      <c r="J89" s="15">
        <v>534657.31000000006</v>
      </c>
      <c r="K89" s="14">
        <v>534657.31000000006</v>
      </c>
      <c r="L89" s="14">
        <v>0</v>
      </c>
      <c r="M89" s="14">
        <v>0</v>
      </c>
      <c r="N89" s="14">
        <v>0</v>
      </c>
      <c r="O89" s="14">
        <v>534657.31000000006</v>
      </c>
      <c r="P89" s="15">
        <f t="shared" si="2"/>
        <v>13695657.310000001</v>
      </c>
    </row>
    <row r="90" spans="1:16" ht="27.6">
      <c r="A90" s="12" t="s">
        <v>250</v>
      </c>
      <c r="B90" s="12" t="s">
        <v>252</v>
      </c>
      <c r="C90" s="13" t="s">
        <v>251</v>
      </c>
      <c r="D90" s="14" t="s">
        <v>253</v>
      </c>
      <c r="E90" s="15">
        <v>0</v>
      </c>
      <c r="F90" s="14">
        <v>0</v>
      </c>
      <c r="G90" s="14">
        <v>0</v>
      </c>
      <c r="H90" s="14">
        <v>0</v>
      </c>
      <c r="I90" s="14">
        <v>0</v>
      </c>
      <c r="J90" s="15">
        <v>1487900</v>
      </c>
      <c r="K90" s="14">
        <v>1487900</v>
      </c>
      <c r="L90" s="14">
        <v>0</v>
      </c>
      <c r="M90" s="14">
        <v>0</v>
      </c>
      <c r="N90" s="14">
        <v>0</v>
      </c>
      <c r="O90" s="14">
        <v>1487900</v>
      </c>
      <c r="P90" s="15">
        <f t="shared" si="2"/>
        <v>1487900</v>
      </c>
    </row>
    <row r="91" spans="1:16">
      <c r="A91" s="12" t="s">
        <v>254</v>
      </c>
      <c r="B91" s="12" t="s">
        <v>255</v>
      </c>
      <c r="C91" s="13" t="s">
        <v>37</v>
      </c>
      <c r="D91" s="14" t="s">
        <v>256</v>
      </c>
      <c r="E91" s="15">
        <v>260000</v>
      </c>
      <c r="F91" s="14">
        <v>260000</v>
      </c>
      <c r="G91" s="14">
        <v>0</v>
      </c>
      <c r="H91" s="14">
        <v>0</v>
      </c>
      <c r="I91" s="14">
        <v>0</v>
      </c>
      <c r="J91" s="15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5">
        <f t="shared" si="2"/>
        <v>260000</v>
      </c>
    </row>
    <row r="92" spans="1:16" ht="27.6">
      <c r="A92" s="12" t="s">
        <v>257</v>
      </c>
      <c r="B92" s="12" t="s">
        <v>258</v>
      </c>
      <c r="C92" s="13" t="s">
        <v>41</v>
      </c>
      <c r="D92" s="14" t="s">
        <v>259</v>
      </c>
      <c r="E92" s="15">
        <v>0</v>
      </c>
      <c r="F92" s="14">
        <v>0</v>
      </c>
      <c r="G92" s="14">
        <v>0</v>
      </c>
      <c r="H92" s="14">
        <v>0</v>
      </c>
      <c r="I92" s="14">
        <v>0</v>
      </c>
      <c r="J92" s="15">
        <v>2890000</v>
      </c>
      <c r="K92" s="14">
        <v>2890000</v>
      </c>
      <c r="L92" s="14">
        <v>0</v>
      </c>
      <c r="M92" s="14">
        <v>0</v>
      </c>
      <c r="N92" s="14">
        <v>0</v>
      </c>
      <c r="O92" s="14">
        <v>2890000</v>
      </c>
      <c r="P92" s="15">
        <f t="shared" si="2"/>
        <v>2890000</v>
      </c>
    </row>
    <row r="93" spans="1:16" ht="41.4">
      <c r="A93" s="12" t="s">
        <v>260</v>
      </c>
      <c r="B93" s="12" t="s">
        <v>262</v>
      </c>
      <c r="C93" s="13" t="s">
        <v>261</v>
      </c>
      <c r="D93" s="14" t="s">
        <v>263</v>
      </c>
      <c r="E93" s="15">
        <v>2814120</v>
      </c>
      <c r="F93" s="14">
        <v>514120</v>
      </c>
      <c r="G93" s="14">
        <v>0</v>
      </c>
      <c r="H93" s="14">
        <v>0</v>
      </c>
      <c r="I93" s="14">
        <v>2300000</v>
      </c>
      <c r="J93" s="15">
        <v>2270000</v>
      </c>
      <c r="K93" s="14">
        <v>2270000</v>
      </c>
      <c r="L93" s="14">
        <v>0</v>
      </c>
      <c r="M93" s="14">
        <v>0</v>
      </c>
      <c r="N93" s="14">
        <v>0</v>
      </c>
      <c r="O93" s="14">
        <v>2270000</v>
      </c>
      <c r="P93" s="15">
        <f t="shared" si="2"/>
        <v>5084120</v>
      </c>
    </row>
    <row r="94" spans="1:16">
      <c r="A94" s="12" t="s">
        <v>264</v>
      </c>
      <c r="B94" s="12" t="s">
        <v>46</v>
      </c>
      <c r="C94" s="13" t="s">
        <v>45</v>
      </c>
      <c r="D94" s="14" t="s">
        <v>47</v>
      </c>
      <c r="E94" s="15">
        <v>111100</v>
      </c>
      <c r="F94" s="14">
        <v>111100</v>
      </c>
      <c r="G94" s="14">
        <v>0</v>
      </c>
      <c r="H94" s="14">
        <v>0</v>
      </c>
      <c r="I94" s="14">
        <v>0</v>
      </c>
      <c r="J94" s="15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5">
        <f t="shared" si="2"/>
        <v>111100</v>
      </c>
    </row>
    <row r="95" spans="1:16" ht="27.6">
      <c r="A95" s="12" t="s">
        <v>265</v>
      </c>
      <c r="B95" s="12" t="s">
        <v>266</v>
      </c>
      <c r="C95" s="13" t="s">
        <v>49</v>
      </c>
      <c r="D95" s="14" t="s">
        <v>267</v>
      </c>
      <c r="E95" s="15">
        <v>0</v>
      </c>
      <c r="F95" s="14">
        <v>0</v>
      </c>
      <c r="G95" s="14">
        <v>0</v>
      </c>
      <c r="H95" s="14">
        <v>0</v>
      </c>
      <c r="I95" s="14">
        <v>0</v>
      </c>
      <c r="J95" s="15">
        <v>20000</v>
      </c>
      <c r="K95" s="14">
        <v>20000</v>
      </c>
      <c r="L95" s="14">
        <v>0</v>
      </c>
      <c r="M95" s="14">
        <v>0</v>
      </c>
      <c r="N95" s="14">
        <v>0</v>
      </c>
      <c r="O95" s="14">
        <v>20000</v>
      </c>
      <c r="P95" s="15">
        <f t="shared" si="2"/>
        <v>20000</v>
      </c>
    </row>
    <row r="96" spans="1:16" ht="27.6">
      <c r="A96" s="12" t="s">
        <v>268</v>
      </c>
      <c r="B96" s="12" t="s">
        <v>269</v>
      </c>
      <c r="C96" s="13" t="s">
        <v>49</v>
      </c>
      <c r="D96" s="14" t="s">
        <v>270</v>
      </c>
      <c r="E96" s="15">
        <v>0</v>
      </c>
      <c r="F96" s="14">
        <v>0</v>
      </c>
      <c r="G96" s="14">
        <v>0</v>
      </c>
      <c r="H96" s="14">
        <v>0</v>
      </c>
      <c r="I96" s="14">
        <v>0</v>
      </c>
      <c r="J96" s="15">
        <v>300000</v>
      </c>
      <c r="K96" s="14">
        <v>300000</v>
      </c>
      <c r="L96" s="14">
        <v>0</v>
      </c>
      <c r="M96" s="14">
        <v>0</v>
      </c>
      <c r="N96" s="14">
        <v>0</v>
      </c>
      <c r="O96" s="14">
        <v>300000</v>
      </c>
      <c r="P96" s="15">
        <f t="shared" si="2"/>
        <v>300000</v>
      </c>
    </row>
    <row r="97" spans="1:16" ht="27.6">
      <c r="A97" s="12" t="s">
        <v>271</v>
      </c>
      <c r="B97" s="12" t="s">
        <v>273</v>
      </c>
      <c r="C97" s="13" t="s">
        <v>272</v>
      </c>
      <c r="D97" s="14" t="s">
        <v>274</v>
      </c>
      <c r="E97" s="15">
        <v>0</v>
      </c>
      <c r="F97" s="14">
        <v>0</v>
      </c>
      <c r="G97" s="14">
        <v>0</v>
      </c>
      <c r="H97" s="14">
        <v>0</v>
      </c>
      <c r="I97" s="14">
        <v>0</v>
      </c>
      <c r="J97" s="15">
        <v>1511300</v>
      </c>
      <c r="K97" s="14">
        <v>0</v>
      </c>
      <c r="L97" s="14">
        <v>87300</v>
      </c>
      <c r="M97" s="14">
        <v>0</v>
      </c>
      <c r="N97" s="14">
        <v>0</v>
      </c>
      <c r="O97" s="14">
        <v>1424000</v>
      </c>
      <c r="P97" s="15">
        <f t="shared" si="2"/>
        <v>1511300</v>
      </c>
    </row>
    <row r="98" spans="1:16" ht="27.6">
      <c r="A98" s="6" t="s">
        <v>275</v>
      </c>
      <c r="B98" s="7"/>
      <c r="C98" s="8"/>
      <c r="D98" s="9" t="s">
        <v>276</v>
      </c>
      <c r="E98" s="10">
        <v>5262800</v>
      </c>
      <c r="F98" s="11">
        <v>4462800</v>
      </c>
      <c r="G98" s="11">
        <v>3442400</v>
      </c>
      <c r="H98" s="11">
        <v>101000</v>
      </c>
      <c r="I98" s="11">
        <v>0</v>
      </c>
      <c r="J98" s="10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0">
        <f t="shared" si="2"/>
        <v>5262800</v>
      </c>
    </row>
    <row r="99" spans="1:16">
      <c r="A99" s="6" t="s">
        <v>277</v>
      </c>
      <c r="B99" s="7"/>
      <c r="C99" s="8"/>
      <c r="D99" s="9" t="s">
        <v>278</v>
      </c>
      <c r="E99" s="10">
        <v>5262800</v>
      </c>
      <c r="F99" s="11">
        <v>4462800</v>
      </c>
      <c r="G99" s="11">
        <v>3442400</v>
      </c>
      <c r="H99" s="11">
        <v>101000</v>
      </c>
      <c r="I99" s="11">
        <v>0</v>
      </c>
      <c r="J99" s="10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0">
        <f t="shared" si="2"/>
        <v>5262800</v>
      </c>
    </row>
    <row r="100" spans="1:16" ht="41.4">
      <c r="A100" s="12" t="s">
        <v>279</v>
      </c>
      <c r="B100" s="12" t="s">
        <v>26</v>
      </c>
      <c r="C100" s="13" t="s">
        <v>22</v>
      </c>
      <c r="D100" s="14" t="s">
        <v>27</v>
      </c>
      <c r="E100" s="15">
        <v>4462800</v>
      </c>
      <c r="F100" s="14">
        <v>4462800</v>
      </c>
      <c r="G100" s="14">
        <v>3442400</v>
      </c>
      <c r="H100" s="14">
        <v>101000</v>
      </c>
      <c r="I100" s="14">
        <v>0</v>
      </c>
      <c r="J100" s="15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5">
        <f t="shared" si="2"/>
        <v>4462800</v>
      </c>
    </row>
    <row r="101" spans="1:16">
      <c r="A101" s="12" t="s">
        <v>280</v>
      </c>
      <c r="B101" s="12" t="s">
        <v>281</v>
      </c>
      <c r="C101" s="13" t="s">
        <v>29</v>
      </c>
      <c r="D101" s="14" t="s">
        <v>282</v>
      </c>
      <c r="E101" s="15">
        <v>800000</v>
      </c>
      <c r="F101" s="14">
        <v>0</v>
      </c>
      <c r="G101" s="14">
        <v>0</v>
      </c>
      <c r="H101" s="14">
        <v>0</v>
      </c>
      <c r="I101" s="14">
        <v>0</v>
      </c>
      <c r="J101" s="15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5">
        <f t="shared" si="2"/>
        <v>800000</v>
      </c>
    </row>
    <row r="102" spans="1:16">
      <c r="A102" s="16" t="s">
        <v>283</v>
      </c>
      <c r="B102" s="17" t="s">
        <v>283</v>
      </c>
      <c r="C102" s="18" t="s">
        <v>283</v>
      </c>
      <c r="D102" s="19" t="s">
        <v>284</v>
      </c>
      <c r="E102" s="10">
        <v>327984908</v>
      </c>
      <c r="F102" s="10">
        <v>311703908</v>
      </c>
      <c r="G102" s="10">
        <v>194020192</v>
      </c>
      <c r="H102" s="10">
        <v>29388400</v>
      </c>
      <c r="I102" s="10">
        <v>15481000</v>
      </c>
      <c r="J102" s="10">
        <v>60669141.740000002</v>
      </c>
      <c r="K102" s="10">
        <v>47784874.600000001</v>
      </c>
      <c r="L102" s="10">
        <v>7366300</v>
      </c>
      <c r="M102" s="10">
        <v>607050</v>
      </c>
      <c r="N102" s="10">
        <v>6700</v>
      </c>
      <c r="O102" s="10">
        <v>53302841.740000002</v>
      </c>
      <c r="P102" s="10">
        <f t="shared" si="2"/>
        <v>388654049.74000001</v>
      </c>
    </row>
    <row r="105" spans="1:16">
      <c r="B105" s="22" t="s">
        <v>287</v>
      </c>
      <c r="E105" s="22" t="s">
        <v>288</v>
      </c>
      <c r="I105" s="3"/>
    </row>
  </sheetData>
  <mergeCells count="24">
    <mergeCell ref="I10:I12"/>
    <mergeCell ref="J9:O9"/>
    <mergeCell ref="J10:J12"/>
    <mergeCell ref="K10:K12"/>
    <mergeCell ref="L10:L12"/>
    <mergeCell ref="M10:N10"/>
    <mergeCell ref="M11:M12"/>
    <mergeCell ref="N11:N12"/>
    <mergeCell ref="L2:O2"/>
    <mergeCell ref="L3:O3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2025-09-24T06:44:34Z</cp:lastPrinted>
  <dcterms:created xsi:type="dcterms:W3CDTF">2025-09-24T05:57:02Z</dcterms:created>
  <dcterms:modified xsi:type="dcterms:W3CDTF">2025-09-24T08:33:42Z</dcterms:modified>
</cp:coreProperties>
</file>