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D13" i="1" l="1"/>
  <c r="D19" i="1" l="1"/>
  <c r="D15" i="1" l="1"/>
  <c r="D22" i="1" s="1"/>
  <c r="D21" i="1" l="1"/>
</calcChain>
</file>

<file path=xl/comments1.xml><?xml version="1.0" encoding="utf-8"?>
<comments xmlns="http://schemas.openxmlformats.org/spreadsheetml/2006/main">
  <authors>
    <author>Buhgalter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<sst xmlns="http://schemas.openxmlformats.org/spreadsheetml/2006/main" count="28" uniqueCount="24">
  <si>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</si>
  <si>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</si>
  <si>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</si>
  <si>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</si>
  <si>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</si>
  <si>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</si>
  <si>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</si>
  <si>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</si>
  <si>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</si>
  <si>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</si>
  <si>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 xml:space="preserve">ЗМІНИ </t>
  </si>
  <si>
    <t>(гривень)</t>
  </si>
  <si>
    <t>Тернопільський обласний бюджет</t>
  </si>
  <si>
    <t>Державний бюджет</t>
  </si>
  <si>
    <t xml:space="preserve">УСЬОГО за розділом І та ІІ , у тому числі: </t>
  </si>
  <si>
    <t xml:space="preserve">                                                                                      до рішення Почаївської  міської ради</t>
  </si>
  <si>
    <t>Субвенція з державного бюджету місцевим бюджетам на надання державуної підтримки особам з особливими освітніми потребами</t>
  </si>
  <si>
    <t>Інші субвенції з місцевого бюджету</t>
  </si>
  <si>
    <t xml:space="preserve"> до міжбюджетних трансфертів на 2025 рік</t>
  </si>
  <si>
    <t>Субвенція з державного бюджету місцевим бюджетам на реалізацію публічного інвестиційного проєкту на забезпечення якісної, сучасної та доступної загальної середньої освіти "Нова українська школа"</t>
  </si>
  <si>
    <t xml:space="preserve">                                            Додаток 4</t>
  </si>
  <si>
    <t>Субвенція з державного бюджету місцевим бюджетам на здійснення  доплат педагогічним працівникам закладів загальної середньої освіти</t>
  </si>
  <si>
    <t>Секретар міської ради                                                                                           Сергій МАМЧУР</t>
  </si>
  <si>
    <t xml:space="preserve">                                                                             від 22 січня 2025 року № 3239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</si>
</sst>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-#,##0;#,&quot;-&quot;"/>
    <numFmt numFmtId="165" formatCode="#,##0_ ;\-#,##0\ "/>
    <numFmt numFmtId="166" formatCode="#,##0.00_ ;\-#,##0.00\ "/>
  </numFmts>
  <fonts count="14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0" fillId="0" borderId="0" xfId="0" applyBorder="1"/>
    <xf numFmtId="0" fontId="13" fillId="0" borderId="0" xfId="0" applyFont="1"/>
    <xf numFmtId="0" fontId="9" fillId="0" borderId="3" xfId="0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166" fontId="10" fillId="2" borderId="5" xfId="0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6"/>
  <sheetViews>
    <sheetView tabSelected="1" zoomScale="130" zoomScaleNormal="130" workbookViewId="0">
      <selection activeCell="C3" sqref="C3:D3"/>
    </sheetView>
  </sheetViews>
  <sheetFormatPr defaultRowHeight="12.75" x14ac:dyDescent="0.2"/>
  <cols>
    <col min="1" max="1" width="19.85546875" customWidth="1"/>
    <col min="2" max="2" width="16.5703125" customWidth="1"/>
    <col min="3" max="3" width="71" customWidth="1"/>
    <col min="4" max="4" width="16.28515625" customWidth="1"/>
  </cols>
  <sheetData>
    <row r="1" spans="1:4" ht="15.75" customHeight="1" x14ac:dyDescent="0.2">
      <c r="C1" s="33" t="s">
        <v>20</v>
      </c>
      <c r="D1" s="33"/>
    </row>
    <row r="2" spans="1:4" ht="16.5" customHeight="1" x14ac:dyDescent="0.2">
      <c r="C2" s="33" t="s">
        <v>15</v>
      </c>
      <c r="D2" s="33"/>
    </row>
    <row r="3" spans="1:4" ht="14.25" customHeight="1" x14ac:dyDescent="0.2">
      <c r="B3" s="15"/>
      <c r="C3" s="34" t="s">
        <v>23</v>
      </c>
      <c r="D3" s="34"/>
    </row>
    <row r="4" spans="1:4" ht="28.5" customHeight="1" x14ac:dyDescent="0.3">
      <c r="A4" s="36" t="s">
        <v>10</v>
      </c>
      <c r="B4" s="36"/>
      <c r="C4" s="36"/>
      <c r="D4" s="36"/>
    </row>
    <row r="5" spans="1:4" ht="27" customHeight="1" x14ac:dyDescent="0.2">
      <c r="A5" s="46" t="s">
        <v>18</v>
      </c>
      <c r="B5" s="47"/>
      <c r="C5" s="47"/>
      <c r="D5" s="47"/>
    </row>
    <row r="6" spans="1:4" ht="21" customHeight="1" x14ac:dyDescent="0.3">
      <c r="A6" s="25" t="s">
        <v>0</v>
      </c>
      <c r="B6" s="26"/>
      <c r="C6" s="26"/>
      <c r="D6" s="26"/>
    </row>
    <row r="7" spans="1:4" x14ac:dyDescent="0.2">
      <c r="A7" s="44" t="s">
        <v>1</v>
      </c>
      <c r="B7" s="44"/>
      <c r="C7" s="44"/>
      <c r="D7" s="44"/>
    </row>
    <row r="8" spans="1:4" ht="30" customHeight="1" x14ac:dyDescent="0.2">
      <c r="A8" s="45" t="s">
        <v>2</v>
      </c>
      <c r="B8" s="45"/>
      <c r="C8" s="45"/>
      <c r="D8" s="45"/>
    </row>
    <row r="9" spans="1:4" ht="17.25" customHeight="1" x14ac:dyDescent="0.2">
      <c r="D9" s="1" t="s">
        <v>11</v>
      </c>
    </row>
    <row r="10" spans="1:4" ht="50.25" customHeight="1" x14ac:dyDescent="0.2">
      <c r="A10" s="10" t="s">
        <v>3</v>
      </c>
      <c r="B10" s="37" t="s">
        <v>4</v>
      </c>
      <c r="C10" s="38"/>
      <c r="D10" s="11" t="s">
        <v>5</v>
      </c>
    </row>
    <row r="11" spans="1:4" x14ac:dyDescent="0.2">
      <c r="A11" s="2">
        <v>1</v>
      </c>
      <c r="B11" s="39">
        <v>2</v>
      </c>
      <c r="C11" s="40"/>
      <c r="D11" s="3">
        <v>3</v>
      </c>
    </row>
    <row r="12" spans="1:4" ht="30" customHeight="1" x14ac:dyDescent="0.2">
      <c r="A12" s="41" t="s">
        <v>9</v>
      </c>
      <c r="B12" s="42"/>
      <c r="C12" s="42"/>
      <c r="D12" s="43"/>
    </row>
    <row r="13" spans="1:4" ht="51.75" customHeight="1" x14ac:dyDescent="0.2">
      <c r="A13" s="6">
        <v>41035400</v>
      </c>
      <c r="B13" s="29" t="s">
        <v>16</v>
      </c>
      <c r="C13" s="30"/>
      <c r="D13" s="20">
        <f>D14</f>
        <v>276300</v>
      </c>
    </row>
    <row r="14" spans="1:4" ht="24" customHeight="1" x14ac:dyDescent="0.2">
      <c r="A14" s="17">
        <v>99000000000</v>
      </c>
      <c r="B14" s="31" t="s">
        <v>13</v>
      </c>
      <c r="C14" s="32"/>
      <c r="D14" s="21">
        <v>276300</v>
      </c>
    </row>
    <row r="15" spans="1:4" ht="64.5" customHeight="1" x14ac:dyDescent="0.3">
      <c r="A15" s="19">
        <v>41036000</v>
      </c>
      <c r="B15" s="29" t="s">
        <v>19</v>
      </c>
      <c r="C15" s="30"/>
      <c r="D15" s="7">
        <f>D16</f>
        <v>1014400</v>
      </c>
    </row>
    <row r="16" spans="1:4" ht="26.25" customHeight="1" x14ac:dyDescent="0.2">
      <c r="A16" s="17">
        <v>99000000000</v>
      </c>
      <c r="B16" s="31" t="s">
        <v>13</v>
      </c>
      <c r="C16" s="32"/>
      <c r="D16" s="5">
        <v>1014400</v>
      </c>
    </row>
    <row r="17" spans="1:4" ht="56.25" customHeight="1" x14ac:dyDescent="0.2">
      <c r="A17" s="6">
        <v>41036300</v>
      </c>
      <c r="B17" s="29" t="s">
        <v>21</v>
      </c>
      <c r="C17" s="30"/>
      <c r="D17" s="23">
        <f>D18</f>
        <v>3119200</v>
      </c>
    </row>
    <row r="18" spans="1:4" ht="28.5" customHeight="1" x14ac:dyDescent="0.2">
      <c r="A18" s="17">
        <v>99000000000</v>
      </c>
      <c r="B18" s="31" t="s">
        <v>13</v>
      </c>
      <c r="C18" s="32"/>
      <c r="D18" s="22">
        <v>3119200</v>
      </c>
    </row>
    <row r="19" spans="1:4" ht="27.75" customHeight="1" x14ac:dyDescent="0.2">
      <c r="A19" s="6">
        <v>41053900</v>
      </c>
      <c r="B19" s="29" t="s">
        <v>17</v>
      </c>
      <c r="C19" s="30"/>
      <c r="D19" s="8">
        <f>D20</f>
        <v>89100</v>
      </c>
    </row>
    <row r="20" spans="1:4" ht="24" customHeight="1" x14ac:dyDescent="0.2">
      <c r="A20" s="4">
        <v>19100000000</v>
      </c>
      <c r="B20" s="27" t="s">
        <v>12</v>
      </c>
      <c r="C20" s="28"/>
      <c r="D20" s="9">
        <v>89100</v>
      </c>
    </row>
    <row r="21" spans="1:4" ht="24.75" customHeight="1" x14ac:dyDescent="0.3">
      <c r="A21" s="12" t="s">
        <v>6</v>
      </c>
      <c r="B21" s="13" t="s">
        <v>14</v>
      </c>
      <c r="C21" s="14"/>
      <c r="D21" s="24">
        <f>D22+D23</f>
        <v>4499000</v>
      </c>
    </row>
    <row r="22" spans="1:4" ht="24" customHeight="1" x14ac:dyDescent="0.3">
      <c r="A22" s="12" t="s">
        <v>6</v>
      </c>
      <c r="B22" s="13" t="s">
        <v>7</v>
      </c>
      <c r="C22" s="14"/>
      <c r="D22" s="24">
        <f>D15+D17+D13+D19</f>
        <v>4499000</v>
      </c>
    </row>
    <row r="23" spans="1:4" ht="23.25" customHeight="1" x14ac:dyDescent="0.3">
      <c r="A23" s="12" t="s">
        <v>6</v>
      </c>
      <c r="B23" s="13" t="s">
        <v>8</v>
      </c>
      <c r="C23" s="14"/>
      <c r="D23" s="18">
        <v>0</v>
      </c>
    </row>
    <row r="24" spans="1:4" ht="70.5" customHeight="1" x14ac:dyDescent="0.3">
      <c r="A24" s="35" t="s">
        <v>22</v>
      </c>
      <c r="B24" s="35"/>
      <c r="C24" s="35"/>
      <c r="D24" s="35"/>
    </row>
    <row r="25" spans="1:4" x14ac:dyDescent="0.2">
      <c r="A25" s="16"/>
      <c r="B25" s="16"/>
      <c r="C25" s="16"/>
      <c r="D25" s="16"/>
    </row>
    <row r="26" spans="1:4" x14ac:dyDescent="0.2">
      <c r="A26" s="16"/>
      <c r="B26" s="16"/>
      <c r="C26" s="16"/>
      <c r="D26" s="16"/>
    </row>
  </sheetData>
  <mergeCells count="20">
    <mergeCell ref="C1:D1"/>
    <mergeCell ref="C2:D2"/>
    <mergeCell ref="C3:D3"/>
    <mergeCell ref="A24:D24"/>
    <mergeCell ref="A4:D4"/>
    <mergeCell ref="B10:C10"/>
    <mergeCell ref="B11:C11"/>
    <mergeCell ref="A12:D12"/>
    <mergeCell ref="B17:C17"/>
    <mergeCell ref="B18:C18"/>
    <mergeCell ref="A7:D7"/>
    <mergeCell ref="A8:D8"/>
    <mergeCell ref="B15:C15"/>
    <mergeCell ref="B16:C16"/>
    <mergeCell ref="A5:D5"/>
    <mergeCell ref="A6:D6"/>
    <mergeCell ref="B20:C20"/>
    <mergeCell ref="B19:C19"/>
    <mergeCell ref="B13:C13"/>
    <mergeCell ref="B14:C14"/>
  </mergeCells>
  <pageMargins left="0.19685039370078741" right="0.19685039370078741" top="0.19685039370078741" bottom="0.19685039370078741" header="0" footer="0"/>
  <pageSetup paperSize="9" scale="90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2025-01-23T13:48:35Z</cp:lastPrinted>
  <dcterms:created xsi:type="dcterms:W3CDTF">2020-12-29T09:34:25Z</dcterms:created>
  <dcterms:modified xsi:type="dcterms:W3CDTF">2025-01-23T13:49:35Z</dcterms:modified>
</cp:coreProperties>
</file>