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Новая папка 2024 рік\рішення і додатки про затв.звіту\"/>
    </mc:Choice>
  </mc:AlternateContent>
  <bookViews>
    <workbookView xWindow="0" yWindow="0" windowWidth="17256" windowHeight="7848"/>
  </bookViews>
  <sheets>
    <sheet name="analiz_vd0" sheetId="2" r:id="rId1"/>
    <sheet name="Аркуш1" sheetId="1" r:id="rId2"/>
  </sheets>
  <definedNames>
    <definedName name="CREXPORT">#REF!</definedName>
    <definedName name="n" hidden="1">{#N/A,#N/A,FALSE,"Лист4"}</definedName>
    <definedName name="n_1" hidden="1">{#N/A,#N/A,FALSE,"Лист4"}</definedName>
    <definedName name="wrn.Інструкція." hidden="1">{#N/A,#N/A,FALSE,"Лист4"}</definedName>
    <definedName name="wrn.Інструкція._1" hidden="1">{#N/A,#N/A,FALSE,"Лист4"}</definedName>
    <definedName name="аа" hidden="1">{#N/A,#N/A,FALSE,"Лист4"}</definedName>
    <definedName name="аа_1" hidden="1">{#N/A,#N/A,FALSE,"Лист4"}</definedName>
    <definedName name="аааа" hidden="1">{#N/A,#N/A,FALSE,"Лист4"}</definedName>
    <definedName name="аааа_1" hidden="1">{#N/A,#N/A,FALSE,"Лист4"}</definedName>
    <definedName name="ааааа" hidden="1">{#N/A,#N/A,FALSE,"Лист4"}</definedName>
    <definedName name="ааааа_1" hidden="1">{#N/A,#N/A,FALSE,"Лист4"}</definedName>
    <definedName name="аааг" hidden="1">{#N/A,#N/A,FALSE,"Лист4"}</definedName>
    <definedName name="аааг_1" hidden="1">{#N/A,#N/A,FALSE,"Лист4"}</definedName>
    <definedName name="ааао" hidden="1">{#N/A,#N/A,FALSE,"Лист4"}</definedName>
    <definedName name="ааао_1" hidden="1">{#N/A,#N/A,FALSE,"Лист4"}</definedName>
    <definedName name="аааоркк" hidden="1">{#N/A,#N/A,FALSE,"Лист4"}</definedName>
    <definedName name="аааоркк_1" hidden="1">{#N/A,#N/A,FALSE,"Лист4"}</definedName>
    <definedName name="аарр" hidden="1">{#N/A,#N/A,FALSE,"Лист4"}</definedName>
    <definedName name="аарр_1" hidden="1">{#N/A,#N/A,FALSE,"Лист4"}</definedName>
    <definedName name="амп" hidden="1">{#N/A,#N/A,FALSE,"Лист4"}</definedName>
    <definedName name="амп_1" hidden="1">{#N/A,#N/A,FALSE,"Лист4"}</definedName>
    <definedName name="ап" hidden="1">{#N/A,#N/A,FALSE,"Лист4"}</definedName>
    <definedName name="ап_1" hidden="1">{#N/A,#N/A,FALSE,"Лист4"}</definedName>
    <definedName name="апро" hidden="1">{#N/A,#N/A,FALSE,"Лист4"}</definedName>
    <definedName name="апро_1" hidden="1">{#N/A,#N/A,FALSE,"Лист4"}</definedName>
    <definedName name="аунуну" hidden="1">{#N/A,#N/A,FALSE,"Лист4"}</definedName>
    <definedName name="аунуну_1" hidden="1">{#N/A,#N/A,FALSE,"Лист4"}</definedName>
    <definedName name="бб" hidden="1">{#N/A,#N/A,FALSE,"Лист4"}</definedName>
    <definedName name="бб_1" hidden="1">{#N/A,#N/A,FALSE,"Лист4"}</definedName>
    <definedName name="вап" hidden="1">{#N/A,#N/A,FALSE,"Лист4"}</definedName>
    <definedName name="вап_1" hidden="1">{#N/A,#N/A,FALSE,"Лист4"}</definedName>
    <definedName name="вапа" hidden="1">{#N/A,#N/A,FALSE,"Лист4"}</definedName>
    <definedName name="вапа_1" hidden="1">{#N/A,#N/A,FALSE,"Лист4"}</definedName>
    <definedName name="вапро" hidden="1">{#N/A,#N/A,FALSE,"Лист4"}</definedName>
    <definedName name="вапро_1" hidden="1">{#N/A,#N/A,FALSE,"Лист4"}</definedName>
    <definedName name="вау" hidden="1">{#N/A,#N/A,FALSE,"Лист4"}</definedName>
    <definedName name="вау_1" hidden="1">{#N/A,#N/A,FALSE,"Лист4"}</definedName>
    <definedName name="вв" hidden="1">{#N/A,#N/A,FALSE,"Лист4"}</definedName>
    <definedName name="вв_1" hidden="1">{#N/A,#N/A,FALSE,"Лист4"}</definedName>
    <definedName name="вмр" hidden="1">{#N/A,#N/A,FALSE,"Лист4"}</definedName>
    <definedName name="вмр_1" hidden="1">{#N/A,#N/A,FALSE,"Лист4"}</definedName>
    <definedName name="вруу" hidden="1">{#N/A,#N/A,FALSE,"Лист4"}</definedName>
    <definedName name="вруу_1" hidden="1">{#N/A,#N/A,FALSE,"Лист4"}</definedName>
    <definedName name="врууунуууу" hidden="1">{#N/A,#N/A,FALSE,"Лист4"}</definedName>
    <definedName name="врууунуууу_1" hidden="1">{#N/A,#N/A,FALSE,"Лист4"}</definedName>
    <definedName name="гг" hidden="1">{#N/A,#N/A,FALSE,"Лист4"}</definedName>
    <definedName name="гг_1" hidden="1">{#N/A,#N/A,FALSE,"Лист4"}</definedName>
    <definedName name="ггг" hidden="1">{#N/A,#N/A,FALSE,"Лист4"}</definedName>
    <definedName name="ггг_1" hidden="1">{#N/A,#N/A,FALSE,"Лист4"}</definedName>
    <definedName name="гго" hidden="1">{#N/A,#N/A,FALSE,"Лист4"}</definedName>
    <definedName name="гго_1" hidden="1">{#N/A,#N/A,FALSE,"Лист4"}</definedName>
    <definedName name="ггшшз" hidden="1">{#N/A,#N/A,FALSE,"Лист4"}</definedName>
    <definedName name="ггшшз_1" hidden="1">{#N/A,#N/A,FALSE,"Лист4"}</definedName>
    <definedName name="гр" hidden="1">{#N/A,#N/A,FALSE,"Лист4"}</definedName>
    <definedName name="гр_1" hidden="1">{#N/A,#N/A,FALSE,"Лист4"}</definedName>
    <definedName name="ддд" hidden="1">{#N/A,#N/A,FALSE,"Лист4"}</definedName>
    <definedName name="ддд_1" hidden="1">{#N/A,#N/A,FALSE,"Лист4"}</definedName>
    <definedName name="е" hidden="1">{#N/A,#N/A,FALSE,"Лист4"}</definedName>
    <definedName name="е_1" hidden="1">{#N/A,#N/A,FALSE,"Лист4"}</definedName>
    <definedName name="ее" hidden="1">{#N/A,#N/A,FALSE,"Лист4"}</definedName>
    <definedName name="ее_1" hidden="1">{#N/A,#N/A,FALSE,"Лист4"}</definedName>
    <definedName name="ееге" hidden="1">{#N/A,#N/A,FALSE,"Лист4"}</definedName>
    <definedName name="ееге_1" hidden="1">{#N/A,#N/A,FALSE,"Лист4"}</definedName>
    <definedName name="еегше" hidden="1">{#N/A,#N/A,FALSE,"Лист4"}</definedName>
    <definedName name="еегше_1" hidden="1">{#N/A,#N/A,FALSE,"Лист4"}</definedName>
    <definedName name="еее" hidden="1">{#N/A,#N/A,FALSE,"Лист4"}</definedName>
    <definedName name="еее_1" hidden="1">{#N/A,#N/A,FALSE,"Лист4"}</definedName>
    <definedName name="ееее" hidden="1">{#N/A,#N/A,FALSE,"Лист4"}</definedName>
    <definedName name="ееее_1" hidden="1">{#N/A,#N/A,FALSE,"Лист4"}</definedName>
    <definedName name="ееекк" hidden="1">{#N/A,#N/A,FALSE,"Лист4"}</definedName>
    <definedName name="ееекк_1" hidden="1">{#N/A,#N/A,FALSE,"Лист4"}</definedName>
    <definedName name="еепке" hidden="1">{#N/A,#N/A,FALSE,"Лист4"}</definedName>
    <definedName name="еепке_1" hidden="1">{#N/A,#N/A,FALSE,"Лист4"}</definedName>
    <definedName name="еешгег" hidden="1">{#N/A,#N/A,FALSE,"Лист4"}</definedName>
    <definedName name="еешгег_1" hidden="1">{#N/A,#N/A,FALSE,"Лист4"}</definedName>
    <definedName name="екуц" hidden="1">{#N/A,#N/A,FALSE,"Лист4"}</definedName>
    <definedName name="екуц_1" hidden="1">{#N/A,#N/A,FALSE,"Лист4"}</definedName>
    <definedName name="енг" hidden="1">{#N/A,#N/A,FALSE,"Лист4"}</definedName>
    <definedName name="енг_1" hidden="1">{#N/A,#N/A,FALSE,"Лист4"}</definedName>
    <definedName name="епи" hidden="1">{#N/A,#N/A,FALSE,"Лист4"}</definedName>
    <definedName name="епи_1" hidden="1">{#N/A,#N/A,FALSE,"Лист4"}</definedName>
    <definedName name="ешгееуу" hidden="1">{#N/A,#N/A,FALSE,"Лист4"}</definedName>
    <definedName name="ешгееуу_1" hidden="1">{#N/A,#N/A,FALSE,"Лист4"}</definedName>
    <definedName name="є" hidden="1">{#N/A,#N/A,FALSE,"Лист4"}</definedName>
    <definedName name="є_1" hidden="1">{#N/A,#N/A,FALSE,"Лист4"}</definedName>
    <definedName name="єєє" hidden="1">{#N/A,#N/A,FALSE,"Лист4"}</definedName>
    <definedName name="єєє_1" hidden="1">{#N/A,#N/A,FALSE,"Лист4"}</definedName>
    <definedName name="єєєєєє" hidden="1">{#N/A,#N/A,FALSE,"Лист4"}</definedName>
    <definedName name="єєєєєє_1" hidden="1">{#N/A,#N/A,FALSE,"Лист4"}</definedName>
    <definedName name="єєєєєєє" hidden="1">{#N/A,#N/A,FALSE,"Лист4"}</definedName>
    <definedName name="єєєєєєє." hidden="1">{#N/A,#N/A,FALSE,"Лист4"}</definedName>
    <definedName name="єєєєєєє._1" hidden="1">{#N/A,#N/A,FALSE,"Лист4"}</definedName>
    <definedName name="єєєєєєє_1" hidden="1">{#N/A,#N/A,FALSE,"Лист4"}</definedName>
    <definedName name="єж" hidden="1">{#N/A,#N/A,FALSE,"Лист4"}</definedName>
    <definedName name="єж_1" hidden="1">{#N/A,#N/A,FALSE,"Лист4"}</definedName>
    <definedName name="жж" hidden="1">{#N/A,#N/A,FALSE,"Лист4"}</definedName>
    <definedName name="жж_1" hidden="1">{#N/A,#N/A,FALSE,"Лист4"}</definedName>
    <definedName name="житлове" hidden="1">{#N/A,#N/A,FALSE,"Лист4"}</definedName>
    <definedName name="житлове_1" hidden="1">{#N/A,#N/A,FALSE,"Лист4"}</definedName>
    <definedName name="_xlnm.Print_Titles" localSheetId="0">analiz_vd0!$9:$10</definedName>
    <definedName name="здоровя" hidden="1">{#N/A,#N/A,FALSE,"Лист4"}</definedName>
    <definedName name="здоровя_1" hidden="1">{#N/A,#N/A,FALSE,"Лист4"}</definedName>
    <definedName name="зз" hidden="1">{#N/A,#N/A,FALSE,"Лист4"}</definedName>
    <definedName name="зз_1" hidden="1">{#N/A,#N/A,FALSE,"Лист4"}</definedName>
    <definedName name="ззз" hidden="1">{#N/A,#N/A,FALSE,"Лист4"}</definedName>
    <definedName name="ззз_1" hidden="1">{#N/A,#N/A,FALSE,"Лист4"}</definedName>
    <definedName name="зззз" hidden="1">{#N/A,#N/A,FALSE,"Лист4"}</definedName>
    <definedName name="зззз_1" hidden="1">{#N/A,#N/A,FALSE,"Лист4"}</definedName>
    <definedName name="ип" hidden="1">{#N/A,#N/A,FALSE,"Лист4"}</definedName>
    <definedName name="ип_1" hidden="1">{#N/A,#N/A,FALSE,"Лист4"}</definedName>
    <definedName name="ить" hidden="1">{#N/A,#N/A,FALSE,"Лист4"}</definedName>
    <definedName name="ить_1" hidden="1">{#N/A,#N/A,FALSE,"Лист4"}</definedName>
    <definedName name="іваа" hidden="1">{#N/A,#N/A,FALSE,"Лист4"}</definedName>
    <definedName name="іваа_1" hidden="1">{#N/A,#N/A,FALSE,"Лист4"}</definedName>
    <definedName name="івап" hidden="1">{#N/A,#N/A,FALSE,"Лист4"}</definedName>
    <definedName name="івап_1" hidden="1">{#N/A,#N/A,FALSE,"Лист4"}</definedName>
    <definedName name="івпа" hidden="1">{#N/A,#N/A,FALSE,"Лист4"}</definedName>
    <definedName name="івпа_1" hidden="1">{#N/A,#N/A,FALSE,"Лист4"}</definedName>
    <definedName name="іі" hidden="1">{#N/A,#N/A,FALSE,"Лист4"}</definedName>
    <definedName name="іі_1" hidden="1">{#N/A,#N/A,FALSE,"Лист4"}</definedName>
    <definedName name="ііі" hidden="1">{#N/A,#N/A,FALSE,"Лист4"}</definedName>
    <definedName name="ііі_1" hidden="1">{#N/A,#N/A,FALSE,"Лист4"}</definedName>
    <definedName name="іііі" hidden="1">{#N/A,#N/A,FALSE,"Лист4"}</definedName>
    <definedName name="іііі_1" hidden="1">{#N/A,#N/A,FALSE,"Лист4"}</definedName>
    <definedName name="ін" hidden="1">{#N/A,#N/A,FALSE,"Лист4"}</definedName>
    <definedName name="ін_1" hidden="1">{#N/A,#N/A,FALSE,"Лист4"}</definedName>
    <definedName name="інші" hidden="1">{#N/A,#N/A,FALSE,"Лист4"}</definedName>
    <definedName name="інші_1" hidden="1">{#N/A,#N/A,FALSE,"Лист4"}</definedName>
    <definedName name="іук" hidden="1">{#N/A,#N/A,FALSE,"Лист4"}</definedName>
    <definedName name="іук_1" hidden="1">{#N/A,#N/A,FALSE,"Лист4"}</definedName>
    <definedName name="їжд" hidden="1">{#N/A,#N/A,FALSE,"Лист4"}</definedName>
    <definedName name="їжд_1" hidden="1">{#N/A,#N/A,FALSE,"Лист4"}</definedName>
    <definedName name="ййй" hidden="1">{#N/A,#N/A,FALSE,"Лист4"}</definedName>
    <definedName name="ййй_1" hidden="1">{#N/A,#N/A,FALSE,"Лист4"}</definedName>
    <definedName name="йййй" hidden="1">{#N/A,#N/A,FALSE,"Лист4"}</definedName>
    <definedName name="йййй_1" hidden="1">{#N/A,#N/A,FALSE,"Лист4"}</definedName>
    <definedName name="кгккг" hidden="1">{#N/A,#N/A,FALSE,"Лист4"}</definedName>
    <definedName name="кгккг_1" hidden="1">{#N/A,#N/A,FALSE,"Лист4"}</definedName>
    <definedName name="кгкккк" hidden="1">{#N/A,#N/A,FALSE,"Лист4"}</definedName>
    <definedName name="кгкккк_1" hidden="1">{#N/A,#N/A,FALSE,"Лист4"}</definedName>
    <definedName name="кеуц" hidden="1">{#N/A,#N/A,FALSE,"Лист4"}</definedName>
    <definedName name="кеуц_1" hidden="1">{#N/A,#N/A,FALSE,"Лист4"}</definedName>
    <definedName name="кк" hidden="1">{#N/A,#N/A,FALSE,"Лист4"}</definedName>
    <definedName name="кк_1" hidden="1">{#N/A,#N/A,FALSE,"Лист4"}</definedName>
    <definedName name="ккгкг" hidden="1">{#N/A,#N/A,FALSE,"Лист4"}</definedName>
    <definedName name="ккгкг_1" hidden="1">{#N/A,#N/A,FALSE,"Лист4"}</definedName>
    <definedName name="ккк" hidden="1">{#N/A,#N/A,FALSE,"Лист4"}</definedName>
    <definedName name="ккк_1" hidden="1">{#N/A,#N/A,FALSE,"Лист4"}</definedName>
    <definedName name="кккну" hidden="1">{#N/A,#N/A,FALSE,"Лист4"}</definedName>
    <definedName name="кккну_1" hidden="1">{#N/A,#N/A,FALSE,"Лист4"}</definedName>
    <definedName name="кккокк" hidden="1">{#N/A,#N/A,FALSE,"Лист4"}</definedName>
    <definedName name="кккокк_1" hidden="1">{#N/A,#N/A,FALSE,"Лист4"}</definedName>
    <definedName name="комунальне" hidden="1">{#N/A,#N/A,FALSE,"Лист4"}</definedName>
    <definedName name="комунальне_1" hidden="1">{#N/A,#N/A,FALSE,"Лист4"}</definedName>
    <definedName name="кот" hidden="1">{#N/A,#N/A,FALSE,"Лист4"}</definedName>
    <definedName name="кот_1" hidden="1">{#N/A,#N/A,FALSE,"Лист4"}</definedName>
    <definedName name="кр" hidden="1">{#N/A,#N/A,FALSE,"Лист4"}</definedName>
    <definedName name="кр_1" hidden="1">{#N/A,#N/A,FALSE,"Лист4"}</definedName>
    <definedName name="культура" hidden="1">{#N/A,#N/A,FALSE,"Лист4"}</definedName>
    <definedName name="культура_1" hidden="1">{#N/A,#N/A,FALSE,"Лист4"}</definedName>
    <definedName name="л" hidden="1">{#N/A,#N/A,FALSE,"Лист4"}</definedName>
    <definedName name="л_1" hidden="1">{#N/A,#N/A,FALSE,"Лист4"}</definedName>
    <definedName name="лд" hidden="1">{#N/A,#N/A,FALSE,"Лист4"}</definedName>
    <definedName name="лд_1" hidden="1">{#N/A,#N/A,FALSE,"Лист4"}</definedName>
    <definedName name="лл" hidden="1">{#N/A,#N/A,FALSE,"Лист4"}</definedName>
    <definedName name="лл_1" hidden="1">{#N/A,#N/A,FALSE,"Лист4"}</definedName>
    <definedName name="ллл" hidden="1">{#N/A,#N/A,FALSE,"Лист4"}</definedName>
    <definedName name="ллл_1" hidden="1">{#N/A,#N/A,FALSE,"Лист4"}</definedName>
    <definedName name="лнпллпл" hidden="1">{#N/A,#N/A,FALSE,"Лист4"}</definedName>
    <definedName name="лнпллпл_1" hidden="1">{#N/A,#N/A,FALSE,"Лист4"}</definedName>
    <definedName name="мак" hidden="1">{#N/A,#N/A,FALSE,"Лист4"}</definedName>
    <definedName name="мак_1" hidden="1">{#N/A,#N/A,FALSE,"Лист4"}</definedName>
    <definedName name="мм" hidden="1">{#N/A,#N/A,FALSE,"Лист4"}</definedName>
    <definedName name="мм_1" hidden="1">{#N/A,#N/A,FALSE,"Лист4"}</definedName>
    <definedName name="мпе" hidden="1">{#N/A,#N/A,FALSE,"Лист4"}</definedName>
    <definedName name="мпе_1" hidden="1">{#N/A,#N/A,FALSE,"Лист4"}</definedName>
    <definedName name="нгнгш" hidden="1">{#N/A,#N/A,FALSE,"Лист4"}</definedName>
    <definedName name="нгнгш_1" hidden="1">{#N/A,#N/A,FALSE,"Лист4"}</definedName>
    <definedName name="ннггг" hidden="1">{#N/A,#N/A,FALSE,"Лист4"}</definedName>
    <definedName name="ннггг_1" hidden="1">{#N/A,#N/A,FALSE,"Лист4"}</definedName>
    <definedName name="ннн" hidden="1">{#N/A,#N/A,FALSE,"Лист4"}</definedName>
    <definedName name="ннн_1" hidden="1">{#N/A,#N/A,FALSE,"Лист4"}</definedName>
    <definedName name="ннннг" hidden="1">{#N/A,#N/A,FALSE,"Лист4"}</definedName>
    <definedName name="ннннг_1" hidden="1">{#N/A,#N/A,FALSE,"Лист4"}</definedName>
    <definedName name="нннннннн" hidden="1">{#N/A,#N/A,FALSE,"Лист4"}</definedName>
    <definedName name="нннннннн_1" hidden="1">{#N/A,#N/A,FALSE,"Лист4"}</definedName>
    <definedName name="ннншенгке" hidden="1">{#N/A,#N/A,FALSE,"Лист4"}</definedName>
    <definedName name="ннншенгке_1" hidden="1">{#N/A,#N/A,FALSE,"Лист4"}</definedName>
    <definedName name="нншекк" hidden="1">{#N/A,#N/A,FALSE,"Лист4"}</definedName>
    <definedName name="нншекк_1" hidden="1">{#N/A,#N/A,FALSE,"Лист4"}</definedName>
    <definedName name="оггне" hidden="1">{#N/A,#N/A,FALSE,"Лист4"}</definedName>
    <definedName name="оггне_1" hidden="1">{#N/A,#N/A,FALSE,"Лист4"}</definedName>
    <definedName name="оллд" hidden="1">{#N/A,#N/A,FALSE,"Лист4"}</definedName>
    <definedName name="оллд_1" hidden="1">{#N/A,#N/A,FALSE,"Лист4"}</definedName>
    <definedName name="олол" hidden="1">{#N/A,#N/A,FALSE,"Лист4"}</definedName>
    <definedName name="олол_1" hidden="1">{#N/A,#N/A,FALSE,"Лист4"}</definedName>
    <definedName name="оо" hidden="1">{#N/A,#N/A,FALSE,"Лист4"}</definedName>
    <definedName name="оо_1" hidden="1">{#N/A,#N/A,FALSE,"Лист4"}</definedName>
    <definedName name="ооо" hidden="1">{#N/A,#N/A,FALSE,"Лист4"}</definedName>
    <definedName name="ооо_1" hidden="1">{#N/A,#N/A,FALSE,"Лист4"}</definedName>
    <definedName name="орнг" hidden="1">{#N/A,#N/A,FALSE,"Лист4"}</definedName>
    <definedName name="орнг_1" hidden="1">{#N/A,#N/A,FALSE,"Лист4"}</definedName>
    <definedName name="освіта" hidden="1">{#N/A,#N/A,FALSE,"Лист4"}</definedName>
    <definedName name="освіта_1" hidden="1">{#N/A,#N/A,FALSE,"Лист4"}</definedName>
    <definedName name="ох" hidden="1">{#N/A,#N/A,FALSE,"Лист4"}</definedName>
    <definedName name="ох_1" hidden="1">{#N/A,#N/A,FALSE,"Лист4"}</definedName>
    <definedName name="охорона" hidden="1">{#N/A,#N/A,FALSE,"Лист4"}</definedName>
    <definedName name="охорона_1" hidden="1">{#N/A,#N/A,FALSE,"Лист4"}</definedName>
    <definedName name="плеккккг" hidden="1">{#N/A,#N/A,FALSE,"Лист4"}</definedName>
    <definedName name="плеккккг_1" hidden="1">{#N/A,#N/A,FALSE,"Лист4"}</definedName>
    <definedName name="пллеелш" hidden="1">{#N/A,#N/A,FALSE,"Лист4"}</definedName>
    <definedName name="пллеелш_1" hidden="1">{#N/A,#N/A,FALSE,"Лист4"}</definedName>
    <definedName name="попле" hidden="1">{#N/A,#N/A,FALSE,"Лист4"}</definedName>
    <definedName name="попле_1" hidden="1">{#N/A,#N/A,FALSE,"Лист4"}</definedName>
    <definedName name="пот" hidden="1">{#N/A,#N/A,FALSE,"Лист4"}</definedName>
    <definedName name="пот_1" hidden="1">{#N/A,#N/A,FALSE,"Лист4"}</definedName>
    <definedName name="пп" hidden="1">{#N/A,#N/A,FALSE,"Лист4"}</definedName>
    <definedName name="пп_1" hidden="1">{#N/A,#N/A,FALSE,"Лист4"}</definedName>
    <definedName name="ппше" hidden="1">{#N/A,#N/A,FALSE,"Лист4"}</definedName>
    <definedName name="ппше_1" hidden="1">{#N/A,#N/A,FALSE,"Лист4"}</definedName>
    <definedName name="про" hidden="1">{#N/A,#N/A,FALSE,"Лист4"}</definedName>
    <definedName name="про_1" hidden="1">{#N/A,#N/A,FALSE,"Лист4"}</definedName>
    <definedName name="прое" hidden="1">{#N/A,#N/A,FALSE,"Лист4"}</definedName>
    <definedName name="прое_1" hidden="1">{#N/A,#N/A,FALSE,"Лист4"}</definedName>
    <definedName name="прои" hidden="1">{#N/A,#N/A,FALSE,"Лист4"}</definedName>
    <definedName name="прои_1" hidden="1">{#N/A,#N/A,FALSE,"Лист4"}</definedName>
    <definedName name="рор" hidden="1">{#N/A,#N/A,FALSE,"Лист4"}</definedName>
    <definedName name="рор_1" hidden="1">{#N/A,#N/A,FALSE,"Лист4"}</definedName>
    <definedName name="роро" hidden="1">{#N/A,#N/A,FALSE,"Лист4"}</definedName>
    <definedName name="роро_1" hidden="1">{#N/A,#N/A,FALSE,"Лист4"}</definedName>
    <definedName name="рррр" hidden="1">{#N/A,#N/A,FALSE,"Лист4"}</definedName>
    <definedName name="рррр_1" hidden="1">{#N/A,#N/A,FALSE,"Лист4"}</definedName>
    <definedName name="сми" hidden="1">{#N/A,#N/A,FALSE,"Лист4"}</definedName>
    <definedName name="сми_1" hidden="1">{#N/A,#N/A,FALSE,"Лист4"}</definedName>
    <definedName name="сс" hidden="1">{#N/A,#N/A,FALSE,"Лист4"}</definedName>
    <definedName name="сс_1" hidden="1">{#N/A,#N/A,FALSE,"Лист4"}</definedName>
    <definedName name="сум" hidden="1">{#N/A,#N/A,FALSE,"Лист4"}</definedName>
    <definedName name="сум_1" hidden="1">{#N/A,#N/A,FALSE,"Лист4"}</definedName>
    <definedName name="Суми" hidden="1">{#N/A,#N/A,FALSE,"Лист4"}</definedName>
    <definedName name="Суми_1" hidden="1">{#N/A,#N/A,FALSE,"Лист4"}</definedName>
    <definedName name="счу" hidden="1">{#N/A,#N/A,FALSE,"Лист4"}</definedName>
    <definedName name="счу_1" hidden="1">{#N/A,#N/A,FALSE,"Лист4"}</definedName>
    <definedName name="счя" hidden="1">{#N/A,#N/A,FALSE,"Лист4"}</definedName>
    <definedName name="счя_1" hidden="1">{#N/A,#N/A,FALSE,"Лист4"}</definedName>
    <definedName name="тогн" hidden="1">{#N/A,#N/A,FALSE,"Лист4"}</definedName>
    <definedName name="тогн_1" hidden="1">{#N/A,#N/A,FALSE,"Лист4"}</definedName>
    <definedName name="трн" hidden="1">{#N/A,#N/A,FALSE,"Лист4"}</definedName>
    <definedName name="трн_1" hidden="1">{#N/A,#N/A,FALSE,"Лист4"}</definedName>
    <definedName name="ттт" hidden="1">{#N/A,#N/A,FALSE,"Лист4"}</definedName>
    <definedName name="ттт_1" hidden="1">{#N/A,#N/A,FALSE,"Лист4"}</definedName>
    <definedName name="ть" hidden="1">{#N/A,#N/A,FALSE,"Лист4"}</definedName>
    <definedName name="ть_1" hidden="1">{#N/A,#N/A,FALSE,"Лист4"}</definedName>
    <definedName name="уа" hidden="1">{#N/A,#N/A,FALSE,"Лист4"}</definedName>
    <definedName name="уа_1" hidden="1">{#N/A,#N/A,FALSE,"Лист4"}</definedName>
    <definedName name="увке" hidden="1">{#N/A,#N/A,FALSE,"Лист4"}</definedName>
    <definedName name="увке_1" hidden="1">{#N/A,#N/A,FALSE,"Лист4"}</definedName>
    <definedName name="уеунукнун" hidden="1">{#N/A,#N/A,FALSE,"Лист4"}</definedName>
    <definedName name="уеунукнун_1" hidden="1">{#N/A,#N/A,FALSE,"Лист4"}</definedName>
    <definedName name="уке" hidden="1">{#N/A,#N/A,FALSE,"Лист4"}</definedName>
    <definedName name="уке_1" hidden="1">{#N/A,#N/A,FALSE,"Лист4"}</definedName>
    <definedName name="укй" hidden="1">{#N/A,#N/A,FALSE,"Лист4"}</definedName>
    <definedName name="укй_1" hidden="1">{#N/A,#N/A,FALSE,"Лист4"}</definedName>
    <definedName name="укунн" hidden="1">{#N/A,#N/A,FALSE,"Лист4"}</definedName>
    <definedName name="укунн_1" hidden="1">{#N/A,#N/A,FALSE,"Лист4"}</definedName>
    <definedName name="унунен" hidden="1">{#N/A,#N/A,FALSE,"Лист4"}</definedName>
    <definedName name="унунен_1" hidden="1">{#N/A,#N/A,FALSE,"Лист4"}</definedName>
    <definedName name="унунун" hidden="1">{#N/A,#N/A,FALSE,"Лист4"}</definedName>
    <definedName name="унунун_1" hidden="1">{#N/A,#N/A,FALSE,"Лист4"}</definedName>
    <definedName name="унуу" hidden="1">{#N/A,#N/A,FALSE,"Лист4"}</definedName>
    <definedName name="унуу_1" hidden="1">{#N/A,#N/A,FALSE,"Лист4"}</definedName>
    <definedName name="унуун" hidden="1">{#N/A,#N/A,FALSE,"Лист4"}</definedName>
    <definedName name="унуун_1" hidden="1">{#N/A,#N/A,FALSE,"Лист4"}</definedName>
    <definedName name="унууу" hidden="1">{#N/A,#N/A,FALSE,"Лист4"}</definedName>
    <definedName name="унууу_1" hidden="1">{#N/A,#N/A,FALSE,"Лист4"}</definedName>
    <definedName name="управ" hidden="1">{#N/A,#N/A,FALSE,"Лист4"}</definedName>
    <definedName name="управ_1" hidden="1">{#N/A,#N/A,FALSE,"Лист4"}</definedName>
    <definedName name="управління" hidden="1">{#N/A,#N/A,FALSE,"Лист4"}</definedName>
    <definedName name="управління_1" hidden="1">{#N/A,#N/A,FALSE,"Лист4"}</definedName>
    <definedName name="уукее" hidden="1">{#N/A,#N/A,FALSE,"Лист4"}</definedName>
    <definedName name="уукее_1" hidden="1">{#N/A,#N/A,FALSE,"Лист4"}</definedName>
    <definedName name="ууннну" hidden="1">{#N/A,#N/A,FALSE,"Лист4"}</definedName>
    <definedName name="ууннну_1" hidden="1">{#N/A,#N/A,FALSE,"Лист4"}</definedName>
    <definedName name="ууну" hidden="1">{#N/A,#N/A,FALSE,"Лист4"}</definedName>
    <definedName name="ууну_1" hidden="1">{#N/A,#N/A,FALSE,"Лист4"}</definedName>
    <definedName name="уунунг" hidden="1">{#N/A,#N/A,FALSE,"Лист4"}</definedName>
    <definedName name="уунунг_1" hidden="1">{#N/A,#N/A,FALSE,"Лист4"}</definedName>
    <definedName name="уунунууу" hidden="1">{#N/A,#N/A,FALSE,"Лист4"}</definedName>
    <definedName name="уунунууу_1" hidden="1">{#N/A,#N/A,FALSE,"Лист4"}</definedName>
    <definedName name="уунуурр" hidden="1">{#N/A,#N/A,FALSE,"Лист4"}</definedName>
    <definedName name="уунуурр_1" hidden="1">{#N/A,#N/A,FALSE,"Лист4"}</definedName>
    <definedName name="уунуууу" hidden="1">{#N/A,#N/A,FALSE,"Лист4"}</definedName>
    <definedName name="уунуууу_1" hidden="1">{#N/A,#N/A,FALSE,"Лист4"}</definedName>
    <definedName name="ууу" hidden="1">{#N/A,#N/A,FALSE,"Лист4"}</definedName>
    <definedName name="ууу_1" hidden="1">{#N/A,#N/A,FALSE,"Лист4"}</definedName>
    <definedName name="ууунну" hidden="1">{#N/A,#N/A,FALSE,"Лист4"}</definedName>
    <definedName name="ууунну_1" hidden="1">{#N/A,#N/A,FALSE,"Лист4"}</definedName>
    <definedName name="ууунууууу" hidden="1">{#N/A,#N/A,FALSE,"Лист4"}</definedName>
    <definedName name="ууунууууу_1" hidden="1">{#N/A,#N/A,FALSE,"Лист4"}</definedName>
    <definedName name="уууу" hidden="1">{#N/A,#N/A,FALSE,"Лист4"}</definedName>
    <definedName name="уууу_1" hidden="1">{#N/A,#N/A,FALSE,"Лист4"}</definedName>
    <definedName name="уууу32" hidden="1">{#N/A,#N/A,FALSE,"Лист4"}</definedName>
    <definedName name="уууу32_1" hidden="1">{#N/A,#N/A,FALSE,"Лист4"}</definedName>
    <definedName name="уууун" hidden="1">{#N/A,#N/A,FALSE,"Лист4"}</definedName>
    <definedName name="уууун_1" hidden="1">{#N/A,#N/A,FALSE,"Лист4"}</definedName>
    <definedName name="фф" hidden="1">{#N/A,#N/A,FALSE,"Лист4"}</definedName>
    <definedName name="фф_1" hidden="1">{#N/A,#N/A,FALSE,"Лист4"}</definedName>
    <definedName name="ффф" hidden="1">{#N/A,#N/A,FALSE,"Лист4"}</definedName>
    <definedName name="ффф_1" hidden="1">{#N/A,#N/A,FALSE,"Лист4"}</definedName>
    <definedName name="фффф" hidden="1">{#N/A,#N/A,FALSE,"Лист4"}</definedName>
    <definedName name="фффф_1" hidden="1">{#N/A,#N/A,FALSE,"Лист4"}</definedName>
    <definedName name="ффффф" hidden="1">{#N/A,#N/A,FALSE,"Лист4"}</definedName>
    <definedName name="ффффф_1" hidden="1">{#N/A,#N/A,FALSE,"Лист4"}</definedName>
    <definedName name="хз" hidden="1">{#N/A,#N/A,FALSE,"Лист4"}</definedName>
    <definedName name="хз_1" hidden="1">{#N/A,#N/A,FALSE,"Лист4"}</definedName>
    <definedName name="хїз" hidden="1">{#N/A,#N/A,FALSE,"Лист4"}</definedName>
    <definedName name="хїз_1" hidden="1">{#N/A,#N/A,FALSE,"Лист4"}</definedName>
    <definedName name="ххх" hidden="1">{#N/A,#N/A,FALSE,"Лист4"}</definedName>
    <definedName name="ххх_1" hidden="1">{#N/A,#N/A,FALSE,"Лист4"}</definedName>
    <definedName name="ц" hidden="1">{#N/A,#N/A,FALSE,"Лист4"}</definedName>
    <definedName name="ц_1" hidden="1">{#N/A,#N/A,FALSE,"Лист4"}</definedName>
    <definedName name="цва" hidden="1">{#N/A,#N/A,FALSE,"Лист4"}</definedName>
    <definedName name="цва_1" hidden="1">{#N/A,#N/A,FALSE,"Лист4"}</definedName>
    <definedName name="цекццецце" hidden="1">{#N/A,#N/A,FALSE,"Лист4"}</definedName>
    <definedName name="цекццецце_1" hidden="1">{#N/A,#N/A,FALSE,"Лист4"}</definedName>
    <definedName name="цеце" hidden="1">{#N/A,#N/A,FALSE,"Лист4"}</definedName>
    <definedName name="цеце_1" hidden="1">{#N/A,#N/A,FALSE,"Лист4"}</definedName>
    <definedName name="цецеце" hidden="1">{#N/A,#N/A,FALSE,"Лист4"}</definedName>
    <definedName name="цецеце_1" hidden="1">{#N/A,#N/A,FALSE,"Лист4"}</definedName>
    <definedName name="цук" hidden="1">{#N/A,#N/A,FALSE,"Лист4"}</definedName>
    <definedName name="цук_1" hidden="1">{#N/A,#N/A,FALSE,"Лист4"}</definedName>
    <definedName name="цуку" hidden="1">{#N/A,#N/A,FALSE,"Лист4"}</definedName>
    <definedName name="цуку_1" hidden="1">{#N/A,#N/A,FALSE,"Лист4"}</definedName>
    <definedName name="цууу" hidden="1">{#N/A,#N/A,FALSE,"Лист4"}</definedName>
    <definedName name="цууу_1" hidden="1">{#N/A,#N/A,FALSE,"Лист4"}</definedName>
    <definedName name="цц" hidden="1">{#N/A,#N/A,FALSE,"Лист4"}</definedName>
    <definedName name="цц_1" hidden="1">{#N/A,#N/A,FALSE,"Лист4"}</definedName>
    <definedName name="ццвва" hidden="1">{#N/A,#N/A,FALSE,"Лист4"}</definedName>
    <definedName name="ццвва_1" hidden="1">{#N/A,#N/A,FALSE,"Лист4"}</definedName>
    <definedName name="ццецц" hidden="1">{#N/A,#N/A,FALSE,"Лист4"}</definedName>
    <definedName name="ццецц_1" hidden="1">{#N/A,#N/A,FALSE,"Лист4"}</definedName>
    <definedName name="ццеццке" hidden="1">{#N/A,#N/A,FALSE,"Лист4"}</definedName>
    <definedName name="ццеццке_1" hidden="1">{#N/A,#N/A,FALSE,"Лист4"}</definedName>
    <definedName name="ццеццкевап" hidden="1">{#N/A,#N/A,FALSE,"Лист4"}</definedName>
    <definedName name="ццеццкевап_1" hidden="1">{#N/A,#N/A,FALSE,"Лист4"}</definedName>
    <definedName name="ццке" hidden="1">{#N/A,#N/A,FALSE,"Лист4"}</definedName>
    <definedName name="ццке_1" hidden="1">{#N/A,#N/A,FALSE,"Лист4"}</definedName>
    <definedName name="ццук" hidden="1">{#N/A,#N/A,FALSE,"Лист4"}</definedName>
    <definedName name="ццук_1" hidden="1">{#N/A,#N/A,FALSE,"Лист4"}</definedName>
    <definedName name="цццецц" hidden="1">{#N/A,#N/A,FALSE,"Лист4"}</definedName>
    <definedName name="цццецц_1" hidden="1">{#N/A,#N/A,FALSE,"Лист4"}</definedName>
    <definedName name="цццкеец" hidden="1">{#N/A,#N/A,FALSE,"Лист4"}</definedName>
    <definedName name="цццкеец_1" hidden="1">{#N/A,#N/A,FALSE,"Лист4"}</definedName>
    <definedName name="цццц" hidden="1">{#N/A,#N/A,FALSE,"Лист4"}</definedName>
    <definedName name="цццц_1" hidden="1">{#N/A,#N/A,FALSE,"Лист4"}</definedName>
    <definedName name="ццццкц" hidden="1">{#N/A,#N/A,FALSE,"Лист4"}</definedName>
    <definedName name="ццццкц_1" hidden="1">{#N/A,#N/A,FALSE,"Лист4"}</definedName>
    <definedName name="ццццц" hidden="1">{#N/A,#N/A,FALSE,"Лист4"}</definedName>
    <definedName name="ццццц_1" hidden="1">{#N/A,#N/A,FALSE,"Лист4"}</definedName>
    <definedName name="цццццц" hidden="1">{#N/A,#N/A,FALSE,"Лист4"}</definedName>
    <definedName name="цццццц_1" hidden="1">{#N/A,#N/A,FALSE,"Лист4"}</definedName>
    <definedName name="чву" hidden="1">{#N/A,#N/A,FALSE,"Лист4"}</definedName>
    <definedName name="чву_1" hidden="1">{#N/A,#N/A,FALSE,"Лист4"}</definedName>
    <definedName name="чч" hidden="1">{#N/A,#N/A,FALSE,"Лист4"}</definedName>
    <definedName name="чч_1" hidden="1">{#N/A,#N/A,FALSE,"Лист4"}</definedName>
    <definedName name="ччч" hidden="1">{#N/A,#N/A,FALSE,"Лист4"}</definedName>
    <definedName name="ччч_1" hidden="1">{#N/A,#N/A,FALSE,"Лист4"}</definedName>
    <definedName name="шш" hidden="1">{#N/A,#N/A,FALSE,"Лист4"}</definedName>
    <definedName name="шш_1" hidden="1">{#N/A,#N/A,FALSE,"Лист4"}</definedName>
    <definedName name="шшшш" hidden="1">{#N/A,#N/A,FALSE,"Лист4"}</definedName>
    <definedName name="шшшш_1" hidden="1">{#N/A,#N/A,FALSE,"Лист4"}</definedName>
    <definedName name="щщ" hidden="1">{#N/A,#N/A,FALSE,"Лист4"}</definedName>
    <definedName name="щщ_1" hidden="1">{#N/A,#N/A,FALSE,"Лист4"}</definedName>
    <definedName name="щщщ" hidden="1">{#N/A,#N/A,FALSE,"Лист4"}</definedName>
    <definedName name="щщщ_1" hidden="1">{#N/A,#N/A,FALSE,"Лист4"}</definedName>
    <definedName name="щщщшг" hidden="1">{#N/A,#N/A,FALSE,"Лист4"}</definedName>
    <definedName name="щщщшг_1" hidden="1">{#N/A,#N/A,FALSE,"Лист4"}</definedName>
    <definedName name="юю" hidden="1">{#N/A,#N/A,FALSE,"Лист4"}</definedName>
    <definedName name="юю_1" hidden="1">{#N/A,#N/A,FALSE,"Лист4"}</definedName>
    <definedName name="ююю" hidden="1">{#N/A,#N/A,FALSE,"Лист4"}</definedName>
    <definedName name="ююю_1" hidden="1">{#N/A,#N/A,FALSE,"Лист4"}</definedName>
    <definedName name="яяя" hidden="1">{#N/A,#N/A,FALSE,"Лист4"}</definedName>
    <definedName name="яяя_1" hidden="1">{#N/A,#N/A,FALSE,"Лист4"}</definedName>
    <definedName name="яяяя" hidden="1">{#N/A,#N/A,FALSE,"Лист4"}</definedName>
    <definedName name="яяяя_1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</calcChain>
</file>

<file path=xl/sharedStrings.xml><?xml version="1.0" encoding="utf-8"?>
<sst xmlns="http://schemas.openxmlformats.org/spreadsheetml/2006/main" count="635" uniqueCount="184">
  <si>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</si>
  <si>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</si>
  <si>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</si>
  <si>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</si>
  <si>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</si>
  <si>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</si>
  <si>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% виконання на вказаний період (гр8/гр5*100)</t>
  </si>
  <si>
    <t>(грн)</t>
  </si>
  <si>
    <t>Загальний фонд</t>
  </si>
  <si>
    <t>01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</si>
  <si>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</si>
  <si>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</si>
  <si>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</si>
  <si>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</si>
  <si>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</si>
  <si>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</si>
  <si>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</si>
  <si>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</si>
  <si>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</si>
  <si>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</si>
  <si>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</si>
  <si>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</si>
  <si>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</si>
  <si>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</si>
  <si>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</si>
  <si>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</si>
  <si>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</si>
  <si>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</si>
  <si>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</si>
  <si>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</si>
  <si>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</si>
  <si>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</si>
  <si>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</si>
  <si>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</si>
  <si>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</si>
  <si>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</si>
  <si>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</si>
  <si>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</si>
  <si>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</si>
  <si>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</si>
  <si>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</si>
  <si>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</si>
  <si>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2800</t>
  </si>
  <si>
    <t>Інші поточні видатки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</si>
  <si>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</si>
  <si>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</si>
  <si>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0110160</t>
  </si>
  <si>
    <t>3000</t>
  </si>
  <si>
    <t>Соціальний захист та соціальне забезпечення</t>
  </si>
  <si>
    <t>3210</t>
  </si>
  <si>
    <t>Організація та проведення громадських робіт</t>
  </si>
  <si>
    <t>0113210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</si>
  <si>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</si>
  <si>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</si>
  <si>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</si>
  <si>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</si>
  <si>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</si>
  <si>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</si>
  <si>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</si>
  <si>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</si>
  <si>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</si>
  <si>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7130</t>
  </si>
  <si>
    <t>Здійснення заходів із землеустрою</t>
  </si>
  <si>
    <t>0117130</t>
  </si>
  <si>
    <t>8000</t>
  </si>
  <si>
    <t>Інша діяльність</t>
  </si>
  <si>
    <t>8100</t>
  </si>
  <si>
    <t>Захист населення і територій від надзвичайних ситуацій</t>
  </si>
  <si>
    <t>8110</t>
  </si>
  <si>
    <t>Заходи із запобігання та ліквідації надзвичайних ситуацій та наслідків стихійного лиха</t>
  </si>
  <si>
    <t>0118110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</si>
  <si>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</si>
  <si>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</si>
  <si>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</si>
  <si>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</si>
  <si>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</si>
  <si>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06</t>
  </si>
  <si>
    <t>Орган з питань освіти і науки</t>
  </si>
  <si>
    <t>0610160</t>
  </si>
  <si>
    <t>1000</t>
  </si>
  <si>
    <t>Освіта</t>
  </si>
  <si>
    <t>1010</t>
  </si>
  <si>
    <t>Надання дошкільної освіти</t>
  </si>
  <si>
    <t>0611010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</si>
  <si>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</si>
  <si>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</si>
  <si>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</si>
  <si>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</si>
  <si>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</si>
  <si>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</si>
  <si>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</si>
  <si>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</si>
  <si>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0611021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</si>
  <si>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</si>
  <si>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</si>
  <si>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</si>
  <si>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</si>
  <si>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0611031</t>
  </si>
  <si>
    <t>1140</t>
  </si>
  <si>
    <t>Інші програми, заклади та заходи у сфері освіти</t>
  </si>
  <si>
    <t>1141</t>
  </si>
  <si>
    <t>Забезпечення діяльності інших закладів у сфері освіти</t>
  </si>
  <si>
    <t>0611141</t>
  </si>
  <si>
    <t>1142</t>
  </si>
  <si>
    <t>Інші програми та заходи у сфері освіти</t>
  </si>
  <si>
    <t>0611142</t>
  </si>
  <si>
    <t>2700</t>
  </si>
  <si>
    <t>Соціальне забезпечення</t>
  </si>
  <si>
    <t>2730</t>
  </si>
  <si>
    <t>Інші виплати населенню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</si>
  <si>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</si>
  <si>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</si>
  <si>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0611200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</si>
  <si>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</si>
  <si>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</si>
  <si>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0611210</t>
  </si>
  <si>
    <t>Охорона здоров`я</t>
  </si>
  <si>
    <t>Первинна медична допомога населенню</t>
  </si>
  <si>
    <t>2112</t>
  </si>
  <si>
    <t>Первинна медична допомога населенню, що надається фельдшерськими, фельдшерсько-акушерськими пунктами</t>
  </si>
  <si>
    <t>0612112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</si>
  <si>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</si>
  <si>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</si>
  <si>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</si>
  <si>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</si>
  <si>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2113</t>
  </si>
  <si>
    <t>Первинна медична допомога населенню, що надається амбулаторно-поліклінічними закладами (відділеннями)</t>
  </si>
  <si>
    <t>0612113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</si>
  <si>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</si>
  <si>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</si>
  <si>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3033</t>
  </si>
  <si>
    <t>Компенсаційні виплати на пільговий проїзд автомобільним транспортом окремим категоріям громадян</t>
  </si>
  <si>
    <t>0613033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</si>
  <si>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</si>
  <si>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</si>
  <si>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0613160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</si>
  <si>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</si>
  <si>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</si>
  <si>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0613180</t>
  </si>
  <si>
    <t>3240</t>
  </si>
  <si>
    <t>Інші заклади та заходи</t>
  </si>
  <si>
    <t>3241</t>
  </si>
  <si>
    <t>Забезпечення діяльності інших закладів у сфері соціального захисту і соціального забезпечення</t>
  </si>
  <si>
    <t>0613241</t>
  </si>
  <si>
    <t>3242</t>
  </si>
  <si>
    <t>Інші заходи у сфері соціального захисту і соціального забезпечення</t>
  </si>
  <si>
    <t>0613242</t>
  </si>
  <si>
    <t>4000</t>
  </si>
  <si>
    <t>Культура i мистецтво</t>
  </si>
  <si>
    <t>4030</t>
  </si>
  <si>
    <t>Забезпечення діяльності бібліотек</t>
  </si>
  <si>
    <t>0614030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</si>
  <si>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</si>
  <si>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</si>
  <si>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0614060</t>
  </si>
  <si>
    <t>37</t>
  </si>
  <si>
    <t>Орган з питань фінансів</t>
  </si>
  <si>
    <t>3710160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</si>
  <si>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</si>
  <si>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</si>
  <si>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</si>
  <si>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</si>
  <si>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</si>
  <si>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</si>
  <si>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</si>
  <si>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</si>
  <si>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</si>
  <si>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</si>
  <si>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</si>
  <si>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</si>
  <si>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</si>
  <si>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</si>
  <si>
    <t xml:space="preserve">Звіт про  виконання плану по видатках Поморянської селищної територіальної громади </t>
  </si>
  <si>
    <t>за 9 місяців 2024 року</t>
  </si>
  <si>
    <t>додаток 2</t>
  </si>
  <si>
    <t>до рішення сесії селищної ради</t>
  </si>
  <si>
    <t xml:space="preserve">№      від 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</si>
  <si>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</si>
  <si>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</si>
  <si>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</si>
  <si>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</si>
  <si>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</si>
  <si>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</si>
  <si>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 xml:space="preserve">Спеціальний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</si>
</sst>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5" fillId="0" borderId="0" xfId="1" applyFont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/>
    </xf>
  </cellXfs>
  <cellStyles count="3">
    <cellStyle name="Звичайний" xfId="0" builtinId="0"/>
    <cellStyle name="Звичайний 2" xfId="1"/>
    <cellStyle name="Звичайний 2 2" xfId="2"/>
  </cellStyles>
  <dxfs count="105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7"/>
  <sheetViews>
    <sheetView tabSelected="1" topLeftCell="B279" workbookViewId="0">
      <selection activeCell="C289" sqref="A288:XFD291"/>
    </sheetView>
  </sheetViews>
  <sheetFormatPr defaultRowHeight="13.2" x14ac:dyDescent="0.25"/>
  <cols>
    <col min="1" max="1" width="0" style="1" hidden="1" customWidth="1"/>
    <col min="2" max="2" width="12.6640625" style="9" customWidth="1"/>
    <col min="3" max="3" width="50.6640625" style="8" customWidth="1"/>
    <col min="4" max="8" width="15.6640625" style="1" customWidth="1"/>
    <col min="9" max="248" width="8.88671875" style="1"/>
    <col min="249" max="249" width="12.6640625" style="1" customWidth="1"/>
    <col min="250" max="250" width="50.6640625" style="1" customWidth="1"/>
    <col min="251" max="264" width="15.6640625" style="1" customWidth="1"/>
    <col min="265" max="504" width="8.88671875" style="1"/>
    <col min="505" max="505" width="12.6640625" style="1" customWidth="1"/>
    <col min="506" max="506" width="50.6640625" style="1" customWidth="1"/>
    <col min="507" max="520" width="15.6640625" style="1" customWidth="1"/>
    <col min="521" max="760" width="8.88671875" style="1"/>
    <col min="761" max="761" width="12.6640625" style="1" customWidth="1"/>
    <col min="762" max="762" width="50.6640625" style="1" customWidth="1"/>
    <col min="763" max="776" width="15.6640625" style="1" customWidth="1"/>
    <col min="777" max="1016" width="8.88671875" style="1"/>
    <col min="1017" max="1017" width="12.6640625" style="1" customWidth="1"/>
    <col min="1018" max="1018" width="50.6640625" style="1" customWidth="1"/>
    <col min="1019" max="1032" width="15.6640625" style="1" customWidth="1"/>
    <col min="1033" max="1272" width="8.88671875" style="1"/>
    <col min="1273" max="1273" width="12.6640625" style="1" customWidth="1"/>
    <col min="1274" max="1274" width="50.6640625" style="1" customWidth="1"/>
    <col min="1275" max="1288" width="15.6640625" style="1" customWidth="1"/>
    <col min="1289" max="1528" width="8.88671875" style="1"/>
    <col min="1529" max="1529" width="12.6640625" style="1" customWidth="1"/>
    <col min="1530" max="1530" width="50.6640625" style="1" customWidth="1"/>
    <col min="1531" max="1544" width="15.6640625" style="1" customWidth="1"/>
    <col min="1545" max="1784" width="8.88671875" style="1"/>
    <col min="1785" max="1785" width="12.6640625" style="1" customWidth="1"/>
    <col min="1786" max="1786" width="50.6640625" style="1" customWidth="1"/>
    <col min="1787" max="1800" width="15.6640625" style="1" customWidth="1"/>
    <col min="1801" max="2040" width="8.88671875" style="1"/>
    <col min="2041" max="2041" width="12.6640625" style="1" customWidth="1"/>
    <col min="2042" max="2042" width="50.6640625" style="1" customWidth="1"/>
    <col min="2043" max="2056" width="15.6640625" style="1" customWidth="1"/>
    <col min="2057" max="2296" width="8.88671875" style="1"/>
    <col min="2297" max="2297" width="12.6640625" style="1" customWidth="1"/>
    <col min="2298" max="2298" width="50.6640625" style="1" customWidth="1"/>
    <col min="2299" max="2312" width="15.6640625" style="1" customWidth="1"/>
    <col min="2313" max="2552" width="8.88671875" style="1"/>
    <col min="2553" max="2553" width="12.6640625" style="1" customWidth="1"/>
    <col min="2554" max="2554" width="50.6640625" style="1" customWidth="1"/>
    <col min="2555" max="2568" width="15.6640625" style="1" customWidth="1"/>
    <col min="2569" max="2808" width="8.88671875" style="1"/>
    <col min="2809" max="2809" width="12.6640625" style="1" customWidth="1"/>
    <col min="2810" max="2810" width="50.6640625" style="1" customWidth="1"/>
    <col min="2811" max="2824" width="15.6640625" style="1" customWidth="1"/>
    <col min="2825" max="3064" width="8.88671875" style="1"/>
    <col min="3065" max="3065" width="12.6640625" style="1" customWidth="1"/>
    <col min="3066" max="3066" width="50.6640625" style="1" customWidth="1"/>
    <col min="3067" max="3080" width="15.6640625" style="1" customWidth="1"/>
    <col min="3081" max="3320" width="8.88671875" style="1"/>
    <col min="3321" max="3321" width="12.6640625" style="1" customWidth="1"/>
    <col min="3322" max="3322" width="50.6640625" style="1" customWidth="1"/>
    <col min="3323" max="3336" width="15.6640625" style="1" customWidth="1"/>
    <col min="3337" max="3576" width="8.88671875" style="1"/>
    <col min="3577" max="3577" width="12.6640625" style="1" customWidth="1"/>
    <col min="3578" max="3578" width="50.6640625" style="1" customWidth="1"/>
    <col min="3579" max="3592" width="15.6640625" style="1" customWidth="1"/>
    <col min="3593" max="3832" width="8.88671875" style="1"/>
    <col min="3833" max="3833" width="12.6640625" style="1" customWidth="1"/>
    <col min="3834" max="3834" width="50.6640625" style="1" customWidth="1"/>
    <col min="3835" max="3848" width="15.6640625" style="1" customWidth="1"/>
    <col min="3849" max="4088" width="8.88671875" style="1"/>
    <col min="4089" max="4089" width="12.6640625" style="1" customWidth="1"/>
    <col min="4090" max="4090" width="50.6640625" style="1" customWidth="1"/>
    <col min="4091" max="4104" width="15.6640625" style="1" customWidth="1"/>
    <col min="4105" max="4344" width="8.88671875" style="1"/>
    <col min="4345" max="4345" width="12.6640625" style="1" customWidth="1"/>
    <col min="4346" max="4346" width="50.6640625" style="1" customWidth="1"/>
    <col min="4347" max="4360" width="15.6640625" style="1" customWidth="1"/>
    <col min="4361" max="4600" width="8.88671875" style="1"/>
    <col min="4601" max="4601" width="12.6640625" style="1" customWidth="1"/>
    <col min="4602" max="4602" width="50.6640625" style="1" customWidth="1"/>
    <col min="4603" max="4616" width="15.6640625" style="1" customWidth="1"/>
    <col min="4617" max="4856" width="8.88671875" style="1"/>
    <col min="4857" max="4857" width="12.6640625" style="1" customWidth="1"/>
    <col min="4858" max="4858" width="50.6640625" style="1" customWidth="1"/>
    <col min="4859" max="4872" width="15.6640625" style="1" customWidth="1"/>
    <col min="4873" max="5112" width="8.88671875" style="1"/>
    <col min="5113" max="5113" width="12.6640625" style="1" customWidth="1"/>
    <col min="5114" max="5114" width="50.6640625" style="1" customWidth="1"/>
    <col min="5115" max="5128" width="15.6640625" style="1" customWidth="1"/>
    <col min="5129" max="5368" width="8.88671875" style="1"/>
    <col min="5369" max="5369" width="12.6640625" style="1" customWidth="1"/>
    <col min="5370" max="5370" width="50.6640625" style="1" customWidth="1"/>
    <col min="5371" max="5384" width="15.6640625" style="1" customWidth="1"/>
    <col min="5385" max="5624" width="8.88671875" style="1"/>
    <col min="5625" max="5625" width="12.6640625" style="1" customWidth="1"/>
    <col min="5626" max="5626" width="50.6640625" style="1" customWidth="1"/>
    <col min="5627" max="5640" width="15.6640625" style="1" customWidth="1"/>
    <col min="5641" max="5880" width="8.88671875" style="1"/>
    <col min="5881" max="5881" width="12.6640625" style="1" customWidth="1"/>
    <col min="5882" max="5882" width="50.6640625" style="1" customWidth="1"/>
    <col min="5883" max="5896" width="15.6640625" style="1" customWidth="1"/>
    <col min="5897" max="6136" width="8.88671875" style="1"/>
    <col min="6137" max="6137" width="12.6640625" style="1" customWidth="1"/>
    <col min="6138" max="6138" width="50.6640625" style="1" customWidth="1"/>
    <col min="6139" max="6152" width="15.6640625" style="1" customWidth="1"/>
    <col min="6153" max="6392" width="8.88671875" style="1"/>
    <col min="6393" max="6393" width="12.6640625" style="1" customWidth="1"/>
    <col min="6394" max="6394" width="50.6640625" style="1" customWidth="1"/>
    <col min="6395" max="6408" width="15.6640625" style="1" customWidth="1"/>
    <col min="6409" max="6648" width="8.88671875" style="1"/>
    <col min="6649" max="6649" width="12.6640625" style="1" customWidth="1"/>
    <col min="6650" max="6650" width="50.6640625" style="1" customWidth="1"/>
    <col min="6651" max="6664" width="15.6640625" style="1" customWidth="1"/>
    <col min="6665" max="6904" width="8.88671875" style="1"/>
    <col min="6905" max="6905" width="12.6640625" style="1" customWidth="1"/>
    <col min="6906" max="6906" width="50.6640625" style="1" customWidth="1"/>
    <col min="6907" max="6920" width="15.6640625" style="1" customWidth="1"/>
    <col min="6921" max="7160" width="8.88671875" style="1"/>
    <col min="7161" max="7161" width="12.6640625" style="1" customWidth="1"/>
    <col min="7162" max="7162" width="50.6640625" style="1" customWidth="1"/>
    <col min="7163" max="7176" width="15.6640625" style="1" customWidth="1"/>
    <col min="7177" max="7416" width="8.88671875" style="1"/>
    <col min="7417" max="7417" width="12.6640625" style="1" customWidth="1"/>
    <col min="7418" max="7418" width="50.6640625" style="1" customWidth="1"/>
    <col min="7419" max="7432" width="15.6640625" style="1" customWidth="1"/>
    <col min="7433" max="7672" width="8.88671875" style="1"/>
    <col min="7673" max="7673" width="12.6640625" style="1" customWidth="1"/>
    <col min="7674" max="7674" width="50.6640625" style="1" customWidth="1"/>
    <col min="7675" max="7688" width="15.6640625" style="1" customWidth="1"/>
    <col min="7689" max="7928" width="8.88671875" style="1"/>
    <col min="7929" max="7929" width="12.6640625" style="1" customWidth="1"/>
    <col min="7930" max="7930" width="50.6640625" style="1" customWidth="1"/>
    <col min="7931" max="7944" width="15.6640625" style="1" customWidth="1"/>
    <col min="7945" max="8184" width="8.88671875" style="1"/>
    <col min="8185" max="8185" width="12.6640625" style="1" customWidth="1"/>
    <col min="8186" max="8186" width="50.6640625" style="1" customWidth="1"/>
    <col min="8187" max="8200" width="15.6640625" style="1" customWidth="1"/>
    <col min="8201" max="8440" width="8.88671875" style="1"/>
    <col min="8441" max="8441" width="12.6640625" style="1" customWidth="1"/>
    <col min="8442" max="8442" width="50.6640625" style="1" customWidth="1"/>
    <col min="8443" max="8456" width="15.6640625" style="1" customWidth="1"/>
    <col min="8457" max="8696" width="8.88671875" style="1"/>
    <col min="8697" max="8697" width="12.6640625" style="1" customWidth="1"/>
    <col min="8698" max="8698" width="50.6640625" style="1" customWidth="1"/>
    <col min="8699" max="8712" width="15.6640625" style="1" customWidth="1"/>
    <col min="8713" max="8952" width="8.88671875" style="1"/>
    <col min="8953" max="8953" width="12.6640625" style="1" customWidth="1"/>
    <col min="8954" max="8954" width="50.6640625" style="1" customWidth="1"/>
    <col min="8955" max="8968" width="15.6640625" style="1" customWidth="1"/>
    <col min="8969" max="9208" width="8.88671875" style="1"/>
    <col min="9209" max="9209" width="12.6640625" style="1" customWidth="1"/>
    <col min="9210" max="9210" width="50.6640625" style="1" customWidth="1"/>
    <col min="9211" max="9224" width="15.6640625" style="1" customWidth="1"/>
    <col min="9225" max="9464" width="8.88671875" style="1"/>
    <col min="9465" max="9465" width="12.6640625" style="1" customWidth="1"/>
    <col min="9466" max="9466" width="50.6640625" style="1" customWidth="1"/>
    <col min="9467" max="9480" width="15.6640625" style="1" customWidth="1"/>
    <col min="9481" max="9720" width="8.88671875" style="1"/>
    <col min="9721" max="9721" width="12.6640625" style="1" customWidth="1"/>
    <col min="9722" max="9722" width="50.6640625" style="1" customWidth="1"/>
    <col min="9723" max="9736" width="15.6640625" style="1" customWidth="1"/>
    <col min="9737" max="9976" width="8.88671875" style="1"/>
    <col min="9977" max="9977" width="12.6640625" style="1" customWidth="1"/>
    <col min="9978" max="9978" width="50.6640625" style="1" customWidth="1"/>
    <col min="9979" max="9992" width="15.6640625" style="1" customWidth="1"/>
    <col min="9993" max="10232" width="8.88671875" style="1"/>
    <col min="10233" max="10233" width="12.6640625" style="1" customWidth="1"/>
    <col min="10234" max="10234" width="50.6640625" style="1" customWidth="1"/>
    <col min="10235" max="10248" width="15.6640625" style="1" customWidth="1"/>
    <col min="10249" max="10488" width="8.88671875" style="1"/>
    <col min="10489" max="10489" width="12.6640625" style="1" customWidth="1"/>
    <col min="10490" max="10490" width="50.6640625" style="1" customWidth="1"/>
    <col min="10491" max="10504" width="15.6640625" style="1" customWidth="1"/>
    <col min="10505" max="10744" width="8.88671875" style="1"/>
    <col min="10745" max="10745" width="12.6640625" style="1" customWidth="1"/>
    <col min="10746" max="10746" width="50.6640625" style="1" customWidth="1"/>
    <col min="10747" max="10760" width="15.6640625" style="1" customWidth="1"/>
    <col min="10761" max="11000" width="8.88671875" style="1"/>
    <col min="11001" max="11001" width="12.6640625" style="1" customWidth="1"/>
    <col min="11002" max="11002" width="50.6640625" style="1" customWidth="1"/>
    <col min="11003" max="11016" width="15.6640625" style="1" customWidth="1"/>
    <col min="11017" max="11256" width="8.88671875" style="1"/>
    <col min="11257" max="11257" width="12.6640625" style="1" customWidth="1"/>
    <col min="11258" max="11258" width="50.6640625" style="1" customWidth="1"/>
    <col min="11259" max="11272" width="15.6640625" style="1" customWidth="1"/>
    <col min="11273" max="11512" width="8.88671875" style="1"/>
    <col min="11513" max="11513" width="12.6640625" style="1" customWidth="1"/>
    <col min="11514" max="11514" width="50.6640625" style="1" customWidth="1"/>
    <col min="11515" max="11528" width="15.6640625" style="1" customWidth="1"/>
    <col min="11529" max="11768" width="8.88671875" style="1"/>
    <col min="11769" max="11769" width="12.6640625" style="1" customWidth="1"/>
    <col min="11770" max="11770" width="50.6640625" style="1" customWidth="1"/>
    <col min="11771" max="11784" width="15.6640625" style="1" customWidth="1"/>
    <col min="11785" max="12024" width="8.88671875" style="1"/>
    <col min="12025" max="12025" width="12.6640625" style="1" customWidth="1"/>
    <col min="12026" max="12026" width="50.6640625" style="1" customWidth="1"/>
    <col min="12027" max="12040" width="15.6640625" style="1" customWidth="1"/>
    <col min="12041" max="12280" width="8.88671875" style="1"/>
    <col min="12281" max="12281" width="12.6640625" style="1" customWidth="1"/>
    <col min="12282" max="12282" width="50.6640625" style="1" customWidth="1"/>
    <col min="12283" max="12296" width="15.6640625" style="1" customWidth="1"/>
    <col min="12297" max="12536" width="8.88671875" style="1"/>
    <col min="12537" max="12537" width="12.6640625" style="1" customWidth="1"/>
    <col min="12538" max="12538" width="50.6640625" style="1" customWidth="1"/>
    <col min="12539" max="12552" width="15.6640625" style="1" customWidth="1"/>
    <col min="12553" max="12792" width="8.88671875" style="1"/>
    <col min="12793" max="12793" width="12.6640625" style="1" customWidth="1"/>
    <col min="12794" max="12794" width="50.6640625" style="1" customWidth="1"/>
    <col min="12795" max="12808" width="15.6640625" style="1" customWidth="1"/>
    <col min="12809" max="13048" width="8.88671875" style="1"/>
    <col min="13049" max="13049" width="12.6640625" style="1" customWidth="1"/>
    <col min="13050" max="13050" width="50.6640625" style="1" customWidth="1"/>
    <col min="13051" max="13064" width="15.6640625" style="1" customWidth="1"/>
    <col min="13065" max="13304" width="8.88671875" style="1"/>
    <col min="13305" max="13305" width="12.6640625" style="1" customWidth="1"/>
    <col min="13306" max="13306" width="50.6640625" style="1" customWidth="1"/>
    <col min="13307" max="13320" width="15.6640625" style="1" customWidth="1"/>
    <col min="13321" max="13560" width="8.88671875" style="1"/>
    <col min="13561" max="13561" width="12.6640625" style="1" customWidth="1"/>
    <col min="13562" max="13562" width="50.6640625" style="1" customWidth="1"/>
    <col min="13563" max="13576" width="15.6640625" style="1" customWidth="1"/>
    <col min="13577" max="13816" width="8.88671875" style="1"/>
    <col min="13817" max="13817" width="12.6640625" style="1" customWidth="1"/>
    <col min="13818" max="13818" width="50.6640625" style="1" customWidth="1"/>
    <col min="13819" max="13832" width="15.6640625" style="1" customWidth="1"/>
    <col min="13833" max="14072" width="8.88671875" style="1"/>
    <col min="14073" max="14073" width="12.6640625" style="1" customWidth="1"/>
    <col min="14074" max="14074" width="50.6640625" style="1" customWidth="1"/>
    <col min="14075" max="14088" width="15.6640625" style="1" customWidth="1"/>
    <col min="14089" max="14328" width="8.88671875" style="1"/>
    <col min="14329" max="14329" width="12.6640625" style="1" customWidth="1"/>
    <col min="14330" max="14330" width="50.6640625" style="1" customWidth="1"/>
    <col min="14331" max="14344" width="15.6640625" style="1" customWidth="1"/>
    <col min="14345" max="14584" width="8.88671875" style="1"/>
    <col min="14585" max="14585" width="12.6640625" style="1" customWidth="1"/>
    <col min="14586" max="14586" width="50.6640625" style="1" customWidth="1"/>
    <col min="14587" max="14600" width="15.6640625" style="1" customWidth="1"/>
    <col min="14601" max="14840" width="8.88671875" style="1"/>
    <col min="14841" max="14841" width="12.6640625" style="1" customWidth="1"/>
    <col min="14842" max="14842" width="50.6640625" style="1" customWidth="1"/>
    <col min="14843" max="14856" width="15.6640625" style="1" customWidth="1"/>
    <col min="14857" max="15096" width="8.88671875" style="1"/>
    <col min="15097" max="15097" width="12.6640625" style="1" customWidth="1"/>
    <col min="15098" max="15098" width="50.6640625" style="1" customWidth="1"/>
    <col min="15099" max="15112" width="15.6640625" style="1" customWidth="1"/>
    <col min="15113" max="15352" width="8.88671875" style="1"/>
    <col min="15353" max="15353" width="12.6640625" style="1" customWidth="1"/>
    <col min="15354" max="15354" width="50.6640625" style="1" customWidth="1"/>
    <col min="15355" max="15368" width="15.6640625" style="1" customWidth="1"/>
    <col min="15369" max="15608" width="8.88671875" style="1"/>
    <col min="15609" max="15609" width="12.6640625" style="1" customWidth="1"/>
    <col min="15610" max="15610" width="50.6640625" style="1" customWidth="1"/>
    <col min="15611" max="15624" width="15.6640625" style="1" customWidth="1"/>
    <col min="15625" max="15864" width="8.88671875" style="1"/>
    <col min="15865" max="15865" width="12.6640625" style="1" customWidth="1"/>
    <col min="15866" max="15866" width="50.6640625" style="1" customWidth="1"/>
    <col min="15867" max="15880" width="15.6640625" style="1" customWidth="1"/>
    <col min="15881" max="16120" width="8.88671875" style="1"/>
    <col min="16121" max="16121" width="12.6640625" style="1" customWidth="1"/>
    <col min="16122" max="16122" width="50.6640625" style="1" customWidth="1"/>
    <col min="16123" max="16136" width="15.6640625" style="1" customWidth="1"/>
    <col min="16137" max="16384" width="8.88671875" style="1"/>
  </cols>
  <sheetData>
    <row r="1" spans="1:9" x14ac:dyDescent="0.25">
      <c r="G1" s="1" t="s">
        <v>174</v>
      </c>
    </row>
    <row r="2" spans="1:9" x14ac:dyDescent="0.25">
      <c r="G2" s="1" t="s">
        <v>175</v>
      </c>
    </row>
    <row r="3" spans="1:9" x14ac:dyDescent="0.25">
      <c r="G3" s="1" t="s">
        <v>176</v>
      </c>
    </row>
    <row r="5" spans="1:9" ht="17.399999999999999" x14ac:dyDescent="0.3">
      <c r="B5" s="20" t="s">
        <v>172</v>
      </c>
      <c r="C5" s="20"/>
      <c r="D5" s="20"/>
      <c r="E5" s="20"/>
      <c r="F5" s="20"/>
      <c r="G5" s="20"/>
      <c r="H5" s="20"/>
    </row>
    <row r="6" spans="1:9" ht="17.399999999999999" x14ac:dyDescent="0.3">
      <c r="B6" s="17"/>
      <c r="C6" s="17" t="s">
        <v>173</v>
      </c>
      <c r="D6" s="17"/>
      <c r="E6" s="17"/>
      <c r="F6" s="17"/>
      <c r="G6" s="17"/>
      <c r="H6" s="17"/>
    </row>
    <row r="7" spans="1:9" x14ac:dyDescent="0.25">
      <c r="B7" s="21" t="s">
        <v>8</v>
      </c>
      <c r="C7" s="21"/>
      <c r="D7" s="21"/>
      <c r="E7" s="21"/>
      <c r="F7" s="21"/>
      <c r="G7" s="21"/>
      <c r="H7" s="21"/>
    </row>
    <row r="8" spans="1:9" x14ac:dyDescent="0.25">
      <c r="H8" s="2" t="s">
        <v>7</v>
      </c>
    </row>
    <row r="9" spans="1:9" s="4" customFormat="1" ht="66" x14ac:dyDescent="0.25">
      <c r="A9" s="10"/>
      <c r="B9" s="3" t="s">
        <v>0</v>
      </c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</row>
    <row r="10" spans="1:9" x14ac:dyDescent="0.25">
      <c r="A10" s="11"/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8</v>
      </c>
      <c r="H10" s="5">
        <v>16</v>
      </c>
    </row>
    <row r="11" spans="1:9" ht="79.2" x14ac:dyDescent="0.25">
      <c r="A11" s="12">
        <v>1</v>
      </c>
      <c r="B11" s="13" t="s">
        <v>9</v>
      </c>
      <c r="C11" s="14" t="s">
        <v>10</v>
      </c>
      <c r="D11" s="15">
        <v>8505410</v>
      </c>
      <c r="E11" s="15">
        <v>12448800</v>
      </c>
      <c r="F11" s="15">
        <v>9264330</v>
      </c>
      <c r="G11" s="15">
        <v>5741813.7699999996</v>
      </c>
      <c r="H11" s="16">
        <f t="shared" ref="H11:H74" si="0">IF(F11=0,0,(G11/F11)*100)</f>
        <v>61.977647277245083</v>
      </c>
      <c r="I11" s="6"/>
    </row>
    <row r="12" spans="1:9" x14ac:dyDescent="0.25">
      <c r="A12" s="12">
        <v>1</v>
      </c>
      <c r="B12" s="13" t="s">
        <v>11</v>
      </c>
      <c r="C12" s="14" t="s">
        <v>12</v>
      </c>
      <c r="D12" s="15">
        <v>7826130</v>
      </c>
      <c r="E12" s="15">
        <v>8725920</v>
      </c>
      <c r="F12" s="15">
        <v>6646450</v>
      </c>
      <c r="G12" s="15">
        <v>5401894.0199999996</v>
      </c>
      <c r="H12" s="16">
        <f t="shared" si="0"/>
        <v>81.274876362569486</v>
      </c>
      <c r="I12" s="6"/>
    </row>
    <row r="13" spans="1:9" ht="66" x14ac:dyDescent="0.25">
      <c r="A13" s="12">
        <v>2</v>
      </c>
      <c r="B13" s="13" t="s">
        <v>13</v>
      </c>
      <c r="C13" s="14" t="s">
        <v>14</v>
      </c>
      <c r="D13" s="15">
        <v>6919490</v>
      </c>
      <c r="E13" s="15">
        <v>8312240</v>
      </c>
      <c r="F13" s="15">
        <v>6321480</v>
      </c>
      <c r="G13" s="15">
        <v>5166224.12</v>
      </c>
      <c r="H13" s="16">
        <f t="shared" si="0"/>
        <v>81.724914418775356</v>
      </c>
      <c r="I13" s="6"/>
    </row>
    <row r="14" spans="1:9" ht="66" x14ac:dyDescent="0.25">
      <c r="A14" s="12">
        <v>2</v>
      </c>
      <c r="B14" s="13" t="s">
        <v>15</v>
      </c>
      <c r="C14" s="14" t="s">
        <v>14</v>
      </c>
      <c r="D14" s="15">
        <v>6919490</v>
      </c>
      <c r="E14" s="15">
        <v>8312240</v>
      </c>
      <c r="F14" s="15">
        <v>6321480</v>
      </c>
      <c r="G14" s="15">
        <v>5166224.12</v>
      </c>
      <c r="H14" s="16">
        <f t="shared" si="0"/>
        <v>81.724914418775356</v>
      </c>
      <c r="I14" s="6"/>
    </row>
    <row r="15" spans="1:9" x14ac:dyDescent="0.25">
      <c r="A15" s="12">
        <v>1</v>
      </c>
      <c r="B15" s="13" t="s">
        <v>16</v>
      </c>
      <c r="C15" s="14" t="s">
        <v>17</v>
      </c>
      <c r="D15" s="15">
        <v>6919490</v>
      </c>
      <c r="E15" s="15">
        <v>8312240</v>
      </c>
      <c r="F15" s="15">
        <v>6321480</v>
      </c>
      <c r="G15" s="15">
        <v>5166224.12</v>
      </c>
      <c r="H15" s="16">
        <f t="shared" si="0"/>
        <v>81.724914418775356</v>
      </c>
      <c r="I15" s="6"/>
    </row>
    <row r="16" spans="1:9" x14ac:dyDescent="0.25">
      <c r="A16" s="12">
        <v>2</v>
      </c>
      <c r="B16" s="13" t="s">
        <v>18</v>
      </c>
      <c r="C16" s="14" t="s">
        <v>19</v>
      </c>
      <c r="D16" s="15">
        <v>6470940</v>
      </c>
      <c r="E16" s="15">
        <v>7517610</v>
      </c>
      <c r="F16" s="15">
        <v>5688100</v>
      </c>
      <c r="G16" s="15">
        <v>4894225.95</v>
      </c>
      <c r="H16" s="16">
        <f t="shared" si="0"/>
        <v>86.043247305778735</v>
      </c>
      <c r="I16" s="6"/>
    </row>
    <row r="17" spans="1:9" x14ac:dyDescent="0.25">
      <c r="A17" s="12">
        <v>2</v>
      </c>
      <c r="B17" s="13" t="s">
        <v>20</v>
      </c>
      <c r="C17" s="14" t="s">
        <v>21</v>
      </c>
      <c r="D17" s="15">
        <v>5304050</v>
      </c>
      <c r="E17" s="15">
        <v>6157890</v>
      </c>
      <c r="F17" s="15">
        <v>4681990</v>
      </c>
      <c r="G17" s="15">
        <v>4049804.99</v>
      </c>
      <c r="H17" s="16">
        <f t="shared" si="0"/>
        <v>86.497514731983628</v>
      </c>
      <c r="I17" s="6"/>
    </row>
    <row r="18" spans="1:9" x14ac:dyDescent="0.25">
      <c r="A18" s="12">
        <v>0</v>
      </c>
      <c r="B18" s="13" t="s">
        <v>22</v>
      </c>
      <c r="C18" s="14" t="s">
        <v>23</v>
      </c>
      <c r="D18" s="15">
        <v>5304050</v>
      </c>
      <c r="E18" s="15">
        <v>6157890</v>
      </c>
      <c r="F18" s="15">
        <v>4681990</v>
      </c>
      <c r="G18" s="15">
        <v>4049804.99</v>
      </c>
      <c r="H18" s="16">
        <f t="shared" si="0"/>
        <v>86.497514731983628</v>
      </c>
      <c r="I18" s="6"/>
    </row>
    <row r="19" spans="1:9" x14ac:dyDescent="0.25">
      <c r="A19" s="12">
        <v>0</v>
      </c>
      <c r="B19" s="13" t="s">
        <v>24</v>
      </c>
      <c r="C19" s="14" t="s">
        <v>25</v>
      </c>
      <c r="D19" s="15">
        <v>1166890</v>
      </c>
      <c r="E19" s="15">
        <v>1359720</v>
      </c>
      <c r="F19" s="15">
        <v>1006110</v>
      </c>
      <c r="G19" s="15">
        <v>844420.96</v>
      </c>
      <c r="H19" s="16">
        <f t="shared" si="0"/>
        <v>83.929288050014407</v>
      </c>
      <c r="I19" s="6"/>
    </row>
    <row r="20" spans="1:9" x14ac:dyDescent="0.25">
      <c r="A20" s="12">
        <v>3</v>
      </c>
      <c r="B20" s="13" t="s">
        <v>26</v>
      </c>
      <c r="C20" s="14" t="s">
        <v>27</v>
      </c>
      <c r="D20" s="15">
        <v>447550</v>
      </c>
      <c r="E20" s="15">
        <v>793630</v>
      </c>
      <c r="F20" s="15">
        <v>632680</v>
      </c>
      <c r="G20" s="15">
        <v>271998.17000000004</v>
      </c>
      <c r="H20" s="16">
        <f t="shared" si="0"/>
        <v>42.99142852626921</v>
      </c>
      <c r="I20" s="6"/>
    </row>
    <row r="21" spans="1:9" x14ac:dyDescent="0.25">
      <c r="A21" s="12">
        <v>0</v>
      </c>
      <c r="B21" s="13" t="s">
        <v>28</v>
      </c>
      <c r="C21" s="14" t="s">
        <v>29</v>
      </c>
      <c r="D21" s="15">
        <v>50000</v>
      </c>
      <c r="E21" s="15">
        <v>59500</v>
      </c>
      <c r="F21" s="15">
        <v>41500</v>
      </c>
      <c r="G21" s="15">
        <v>34233.5</v>
      </c>
      <c r="H21" s="16">
        <f t="shared" si="0"/>
        <v>82.490361445783137</v>
      </c>
      <c r="I21" s="6"/>
    </row>
    <row r="22" spans="1:9" x14ac:dyDescent="0.25">
      <c r="A22" s="12">
        <v>0</v>
      </c>
      <c r="B22" s="13" t="s">
        <v>30</v>
      </c>
      <c r="C22" s="14" t="s">
        <v>31</v>
      </c>
      <c r="D22" s="15">
        <v>162100</v>
      </c>
      <c r="E22" s="15">
        <v>162100</v>
      </c>
      <c r="F22" s="15">
        <v>117300</v>
      </c>
      <c r="G22" s="15">
        <v>85566.46</v>
      </c>
      <c r="H22" s="16">
        <f t="shared" si="0"/>
        <v>72.946683716965055</v>
      </c>
      <c r="I22" s="6"/>
    </row>
    <row r="23" spans="1:9" x14ac:dyDescent="0.25">
      <c r="A23" s="12">
        <v>0</v>
      </c>
      <c r="B23" s="13" t="s">
        <v>32</v>
      </c>
      <c r="C23" s="14" t="s">
        <v>33</v>
      </c>
      <c r="D23" s="15">
        <v>15000</v>
      </c>
      <c r="E23" s="15">
        <v>15000</v>
      </c>
      <c r="F23" s="15">
        <v>9000</v>
      </c>
      <c r="G23" s="15">
        <v>6007.88</v>
      </c>
      <c r="H23" s="16">
        <f t="shared" si="0"/>
        <v>66.754222222222225</v>
      </c>
      <c r="I23" s="6"/>
    </row>
    <row r="24" spans="1:9" x14ac:dyDescent="0.25">
      <c r="A24" s="12">
        <v>3</v>
      </c>
      <c r="B24" s="13" t="s">
        <v>34</v>
      </c>
      <c r="C24" s="14" t="s">
        <v>35</v>
      </c>
      <c r="D24" s="15">
        <v>220450</v>
      </c>
      <c r="E24" s="15">
        <v>557030</v>
      </c>
      <c r="F24" s="15">
        <v>464880</v>
      </c>
      <c r="G24" s="15">
        <v>146190.33000000002</v>
      </c>
      <c r="H24" s="16">
        <f t="shared" si="0"/>
        <v>31.446895973154366</v>
      </c>
      <c r="I24" s="6"/>
    </row>
    <row r="25" spans="1:9" x14ac:dyDescent="0.25">
      <c r="A25" s="12">
        <v>0</v>
      </c>
      <c r="B25" s="13" t="s">
        <v>36</v>
      </c>
      <c r="C25" s="14" t="s">
        <v>37</v>
      </c>
      <c r="D25" s="15">
        <v>2250</v>
      </c>
      <c r="E25" s="15">
        <v>2250</v>
      </c>
      <c r="F25" s="15">
        <v>1650</v>
      </c>
      <c r="G25" s="15">
        <v>562</v>
      </c>
      <c r="H25" s="16">
        <f t="shared" si="0"/>
        <v>34.060606060606055</v>
      </c>
      <c r="I25" s="6"/>
    </row>
    <row r="26" spans="1:9" x14ac:dyDescent="0.25">
      <c r="A26" s="12">
        <v>0</v>
      </c>
      <c r="B26" s="13" t="s">
        <v>38</v>
      </c>
      <c r="C26" s="14" t="s">
        <v>39</v>
      </c>
      <c r="D26" s="15">
        <v>64100</v>
      </c>
      <c r="E26" s="15">
        <v>342500</v>
      </c>
      <c r="F26" s="15">
        <v>322600</v>
      </c>
      <c r="G26" s="15">
        <v>71124.759999999995</v>
      </c>
      <c r="H26" s="16">
        <f t="shared" si="0"/>
        <v>22.047352758834467</v>
      </c>
      <c r="I26" s="6"/>
    </row>
    <row r="27" spans="1:9" x14ac:dyDescent="0.25">
      <c r="A27" s="12">
        <v>0</v>
      </c>
      <c r="B27" s="13" t="s">
        <v>40</v>
      </c>
      <c r="C27" s="14" t="s">
        <v>41</v>
      </c>
      <c r="D27" s="15">
        <v>154100</v>
      </c>
      <c r="E27" s="15">
        <v>212280</v>
      </c>
      <c r="F27" s="15">
        <v>140630</v>
      </c>
      <c r="G27" s="15">
        <v>74503.570000000007</v>
      </c>
      <c r="H27" s="16">
        <f t="shared" si="0"/>
        <v>52.978432766834956</v>
      </c>
      <c r="I27" s="6"/>
    </row>
    <row r="28" spans="1:9" x14ac:dyDescent="0.25">
      <c r="A28" s="12">
        <v>0</v>
      </c>
      <c r="B28" s="13" t="s">
        <v>42</v>
      </c>
      <c r="C28" s="14" t="s">
        <v>43</v>
      </c>
      <c r="D28" s="15">
        <v>1000</v>
      </c>
      <c r="E28" s="15">
        <v>1000</v>
      </c>
      <c r="F28" s="15">
        <v>700</v>
      </c>
      <c r="G28" s="15">
        <v>0</v>
      </c>
      <c r="H28" s="16">
        <f t="shared" si="0"/>
        <v>0</v>
      </c>
      <c r="I28" s="6"/>
    </row>
    <row r="29" spans="1:9" ht="39.6" x14ac:dyDescent="0.25">
      <c r="A29" s="12">
        <v>2</v>
      </c>
      <c r="B29" s="13" t="s">
        <v>44</v>
      </c>
      <c r="C29" s="14" t="s">
        <v>45</v>
      </c>
      <c r="D29" s="15">
        <v>906640</v>
      </c>
      <c r="E29" s="15">
        <v>413680</v>
      </c>
      <c r="F29" s="15">
        <v>324970</v>
      </c>
      <c r="G29" s="15">
        <v>235669.9</v>
      </c>
      <c r="H29" s="16">
        <f t="shared" si="0"/>
        <v>72.520509585500207</v>
      </c>
      <c r="I29" s="6"/>
    </row>
    <row r="30" spans="1:9" ht="39.6" x14ac:dyDescent="0.25">
      <c r="A30" s="12">
        <v>2</v>
      </c>
      <c r="B30" s="13" t="s">
        <v>46</v>
      </c>
      <c r="C30" s="14" t="s">
        <v>45</v>
      </c>
      <c r="D30" s="15">
        <v>906640</v>
      </c>
      <c r="E30" s="15">
        <v>413680</v>
      </c>
      <c r="F30" s="15">
        <v>324970</v>
      </c>
      <c r="G30" s="15">
        <v>235669.9</v>
      </c>
      <c r="H30" s="16">
        <f t="shared" si="0"/>
        <v>72.520509585500207</v>
      </c>
      <c r="I30" s="6"/>
    </row>
    <row r="31" spans="1:9" x14ac:dyDescent="0.25">
      <c r="A31" s="12">
        <v>1</v>
      </c>
      <c r="B31" s="13" t="s">
        <v>16</v>
      </c>
      <c r="C31" s="14" t="s">
        <v>17</v>
      </c>
      <c r="D31" s="15">
        <v>906640</v>
      </c>
      <c r="E31" s="15">
        <v>413680</v>
      </c>
      <c r="F31" s="15">
        <v>324970</v>
      </c>
      <c r="G31" s="15">
        <v>235669.9</v>
      </c>
      <c r="H31" s="16">
        <f t="shared" si="0"/>
        <v>72.520509585500207</v>
      </c>
      <c r="I31" s="6"/>
    </row>
    <row r="32" spans="1:9" x14ac:dyDescent="0.25">
      <c r="A32" s="12">
        <v>2</v>
      </c>
      <c r="B32" s="13" t="s">
        <v>18</v>
      </c>
      <c r="C32" s="14" t="s">
        <v>19</v>
      </c>
      <c r="D32" s="15">
        <v>803290</v>
      </c>
      <c r="E32" s="15">
        <v>351180</v>
      </c>
      <c r="F32" s="15">
        <v>282720</v>
      </c>
      <c r="G32" s="15">
        <v>228956.4</v>
      </c>
      <c r="H32" s="16">
        <f t="shared" si="0"/>
        <v>80.98344651952462</v>
      </c>
      <c r="I32" s="6"/>
    </row>
    <row r="33" spans="1:9" x14ac:dyDescent="0.25">
      <c r="A33" s="12">
        <v>2</v>
      </c>
      <c r="B33" s="13" t="s">
        <v>20</v>
      </c>
      <c r="C33" s="14" t="s">
        <v>21</v>
      </c>
      <c r="D33" s="15">
        <v>658430</v>
      </c>
      <c r="E33" s="15">
        <v>287690</v>
      </c>
      <c r="F33" s="15">
        <v>231700</v>
      </c>
      <c r="G33" s="15">
        <v>187669.18</v>
      </c>
      <c r="H33" s="16">
        <f t="shared" si="0"/>
        <v>80.996624946050915</v>
      </c>
      <c r="I33" s="6"/>
    </row>
    <row r="34" spans="1:9" x14ac:dyDescent="0.25">
      <c r="A34" s="12">
        <v>0</v>
      </c>
      <c r="B34" s="13" t="s">
        <v>22</v>
      </c>
      <c r="C34" s="14" t="s">
        <v>23</v>
      </c>
      <c r="D34" s="15">
        <v>658430</v>
      </c>
      <c r="E34" s="15">
        <v>287690</v>
      </c>
      <c r="F34" s="15">
        <v>231700</v>
      </c>
      <c r="G34" s="15">
        <v>187669.18</v>
      </c>
      <c r="H34" s="16">
        <f t="shared" si="0"/>
        <v>80.996624946050915</v>
      </c>
      <c r="I34" s="6"/>
    </row>
    <row r="35" spans="1:9" x14ac:dyDescent="0.25">
      <c r="A35" s="12">
        <v>0</v>
      </c>
      <c r="B35" s="13" t="s">
        <v>24</v>
      </c>
      <c r="C35" s="14" t="s">
        <v>25</v>
      </c>
      <c r="D35" s="15">
        <v>144860</v>
      </c>
      <c r="E35" s="15">
        <v>63490</v>
      </c>
      <c r="F35" s="15">
        <v>51020</v>
      </c>
      <c r="G35" s="15">
        <v>41287.22</v>
      </c>
      <c r="H35" s="16">
        <f t="shared" si="0"/>
        <v>80.923598588788721</v>
      </c>
      <c r="I35" s="6"/>
    </row>
    <row r="36" spans="1:9" x14ac:dyDescent="0.25">
      <c r="A36" s="12">
        <v>3</v>
      </c>
      <c r="B36" s="13" t="s">
        <v>26</v>
      </c>
      <c r="C36" s="14" t="s">
        <v>27</v>
      </c>
      <c r="D36" s="15">
        <v>103350</v>
      </c>
      <c r="E36" s="15">
        <v>62500</v>
      </c>
      <c r="F36" s="15">
        <v>42250</v>
      </c>
      <c r="G36" s="15">
        <v>6713.5</v>
      </c>
      <c r="H36" s="16">
        <f t="shared" si="0"/>
        <v>15.889940828402366</v>
      </c>
      <c r="I36" s="6"/>
    </row>
    <row r="37" spans="1:9" x14ac:dyDescent="0.25">
      <c r="A37" s="12">
        <v>0</v>
      </c>
      <c r="B37" s="13" t="s">
        <v>28</v>
      </c>
      <c r="C37" s="14" t="s">
        <v>29</v>
      </c>
      <c r="D37" s="15">
        <v>15000</v>
      </c>
      <c r="E37" s="15">
        <v>5500</v>
      </c>
      <c r="F37" s="15">
        <v>2500</v>
      </c>
      <c r="G37" s="15">
        <v>0</v>
      </c>
      <c r="H37" s="16">
        <f t="shared" si="0"/>
        <v>0</v>
      </c>
      <c r="I37" s="6"/>
    </row>
    <row r="38" spans="1:9" x14ac:dyDescent="0.25">
      <c r="A38" s="12">
        <v>0</v>
      </c>
      <c r="B38" s="13" t="s">
        <v>30</v>
      </c>
      <c r="C38" s="14" t="s">
        <v>31</v>
      </c>
      <c r="D38" s="15">
        <v>14500</v>
      </c>
      <c r="E38" s="15">
        <v>14500</v>
      </c>
      <c r="F38" s="15">
        <v>10800</v>
      </c>
      <c r="G38" s="15">
        <v>4050</v>
      </c>
      <c r="H38" s="16">
        <f t="shared" si="0"/>
        <v>37.5</v>
      </c>
      <c r="I38" s="6"/>
    </row>
    <row r="39" spans="1:9" x14ac:dyDescent="0.25">
      <c r="A39" s="12">
        <v>3</v>
      </c>
      <c r="B39" s="13" t="s">
        <v>34</v>
      </c>
      <c r="C39" s="14" t="s">
        <v>35</v>
      </c>
      <c r="D39" s="15">
        <v>73850</v>
      </c>
      <c r="E39" s="15">
        <v>42500</v>
      </c>
      <c r="F39" s="15">
        <v>28950</v>
      </c>
      <c r="G39" s="15">
        <v>2663.5</v>
      </c>
      <c r="H39" s="16">
        <f t="shared" si="0"/>
        <v>9.2003454231433501</v>
      </c>
      <c r="I39" s="6"/>
    </row>
    <row r="40" spans="1:9" x14ac:dyDescent="0.25">
      <c r="A40" s="12">
        <v>0</v>
      </c>
      <c r="B40" s="13" t="s">
        <v>36</v>
      </c>
      <c r="C40" s="14" t="s">
        <v>37</v>
      </c>
      <c r="D40" s="15">
        <v>600</v>
      </c>
      <c r="E40" s="15">
        <v>600</v>
      </c>
      <c r="F40" s="15">
        <v>450</v>
      </c>
      <c r="G40" s="15">
        <v>0</v>
      </c>
      <c r="H40" s="16">
        <f t="shared" si="0"/>
        <v>0</v>
      </c>
      <c r="I40" s="6"/>
    </row>
    <row r="41" spans="1:9" x14ac:dyDescent="0.25">
      <c r="A41" s="12">
        <v>0</v>
      </c>
      <c r="B41" s="13" t="s">
        <v>38</v>
      </c>
      <c r="C41" s="14" t="s">
        <v>39</v>
      </c>
      <c r="D41" s="15">
        <v>28300</v>
      </c>
      <c r="E41" s="15">
        <v>28300</v>
      </c>
      <c r="F41" s="15">
        <v>19000</v>
      </c>
      <c r="G41" s="15">
        <v>2663.5</v>
      </c>
      <c r="H41" s="16">
        <f t="shared" si="0"/>
        <v>14.018421052631581</v>
      </c>
      <c r="I41" s="6"/>
    </row>
    <row r="42" spans="1:9" x14ac:dyDescent="0.25">
      <c r="A42" s="12">
        <v>0</v>
      </c>
      <c r="B42" s="13" t="s">
        <v>40</v>
      </c>
      <c r="C42" s="14" t="s">
        <v>41</v>
      </c>
      <c r="D42" s="15">
        <v>44950</v>
      </c>
      <c r="E42" s="15">
        <v>13600</v>
      </c>
      <c r="F42" s="15">
        <v>9500</v>
      </c>
      <c r="G42" s="15">
        <v>0</v>
      </c>
      <c r="H42" s="16">
        <f t="shared" si="0"/>
        <v>0</v>
      </c>
      <c r="I42" s="6"/>
    </row>
    <row r="43" spans="1:9" x14ac:dyDescent="0.25">
      <c r="A43" s="12">
        <v>1</v>
      </c>
      <c r="B43" s="13" t="s">
        <v>47</v>
      </c>
      <c r="C43" s="14" t="s">
        <v>48</v>
      </c>
      <c r="D43" s="15">
        <v>29280</v>
      </c>
      <c r="E43" s="15">
        <v>126880</v>
      </c>
      <c r="F43" s="15">
        <v>126880</v>
      </c>
      <c r="G43" s="15">
        <v>95362.84</v>
      </c>
      <c r="H43" s="16">
        <f t="shared" si="0"/>
        <v>75.15986759142497</v>
      </c>
      <c r="I43" s="6"/>
    </row>
    <row r="44" spans="1:9" x14ac:dyDescent="0.25">
      <c r="A44" s="12">
        <v>2</v>
      </c>
      <c r="B44" s="13" t="s">
        <v>49</v>
      </c>
      <c r="C44" s="14" t="s">
        <v>50</v>
      </c>
      <c r="D44" s="15">
        <v>29280</v>
      </c>
      <c r="E44" s="15">
        <v>126880</v>
      </c>
      <c r="F44" s="15">
        <v>126880</v>
      </c>
      <c r="G44" s="15">
        <v>95362.84</v>
      </c>
      <c r="H44" s="16">
        <f t="shared" si="0"/>
        <v>75.15986759142497</v>
      </c>
      <c r="I44" s="6"/>
    </row>
    <row r="45" spans="1:9" x14ac:dyDescent="0.25">
      <c r="A45" s="12">
        <v>2</v>
      </c>
      <c r="B45" s="13" t="s">
        <v>51</v>
      </c>
      <c r="C45" s="14" t="s">
        <v>50</v>
      </c>
      <c r="D45" s="15">
        <v>29280</v>
      </c>
      <c r="E45" s="15">
        <v>126880</v>
      </c>
      <c r="F45" s="15">
        <v>126880</v>
      </c>
      <c r="G45" s="15">
        <v>95362.84</v>
      </c>
      <c r="H45" s="16">
        <f t="shared" si="0"/>
        <v>75.15986759142497</v>
      </c>
      <c r="I45" s="6"/>
    </row>
    <row r="46" spans="1:9" x14ac:dyDescent="0.25">
      <c r="A46" s="12">
        <v>1</v>
      </c>
      <c r="B46" s="13" t="s">
        <v>16</v>
      </c>
      <c r="C46" s="14" t="s">
        <v>17</v>
      </c>
      <c r="D46" s="15">
        <v>29280</v>
      </c>
      <c r="E46" s="15">
        <v>126880</v>
      </c>
      <c r="F46" s="15">
        <v>126880</v>
      </c>
      <c r="G46" s="15">
        <v>95362.84</v>
      </c>
      <c r="H46" s="16">
        <f t="shared" si="0"/>
        <v>75.15986759142497</v>
      </c>
      <c r="I46" s="6"/>
    </row>
    <row r="47" spans="1:9" x14ac:dyDescent="0.25">
      <c r="A47" s="12">
        <v>2</v>
      </c>
      <c r="B47" s="13" t="s">
        <v>18</v>
      </c>
      <c r="C47" s="14" t="s">
        <v>19</v>
      </c>
      <c r="D47" s="15">
        <v>29280</v>
      </c>
      <c r="E47" s="15">
        <v>126880</v>
      </c>
      <c r="F47" s="15">
        <v>126880</v>
      </c>
      <c r="G47" s="15">
        <v>95362.84</v>
      </c>
      <c r="H47" s="16">
        <f t="shared" si="0"/>
        <v>75.15986759142497</v>
      </c>
      <c r="I47" s="6"/>
    </row>
    <row r="48" spans="1:9" x14ac:dyDescent="0.25">
      <c r="A48" s="12">
        <v>2</v>
      </c>
      <c r="B48" s="13" t="s">
        <v>20</v>
      </c>
      <c r="C48" s="14" t="s">
        <v>21</v>
      </c>
      <c r="D48" s="15">
        <v>24000</v>
      </c>
      <c r="E48" s="15">
        <v>104000</v>
      </c>
      <c r="F48" s="15">
        <v>104000</v>
      </c>
      <c r="G48" s="15">
        <v>78166.27</v>
      </c>
      <c r="H48" s="16">
        <f t="shared" si="0"/>
        <v>75.159875000000014</v>
      </c>
      <c r="I48" s="6"/>
    </row>
    <row r="49" spans="1:9" x14ac:dyDescent="0.25">
      <c r="A49" s="12">
        <v>0</v>
      </c>
      <c r="B49" s="13" t="s">
        <v>22</v>
      </c>
      <c r="C49" s="14" t="s">
        <v>23</v>
      </c>
      <c r="D49" s="15">
        <v>24000</v>
      </c>
      <c r="E49" s="15">
        <v>104000</v>
      </c>
      <c r="F49" s="15">
        <v>104000</v>
      </c>
      <c r="G49" s="15">
        <v>78166.27</v>
      </c>
      <c r="H49" s="16">
        <f t="shared" si="0"/>
        <v>75.159875000000014</v>
      </c>
      <c r="I49" s="6"/>
    </row>
    <row r="50" spans="1:9" x14ac:dyDescent="0.25">
      <c r="A50" s="12">
        <v>0</v>
      </c>
      <c r="B50" s="13" t="s">
        <v>24</v>
      </c>
      <c r="C50" s="14" t="s">
        <v>25</v>
      </c>
      <c r="D50" s="15">
        <v>5280</v>
      </c>
      <c r="E50" s="15">
        <v>22880</v>
      </c>
      <c r="F50" s="15">
        <v>22880</v>
      </c>
      <c r="G50" s="15">
        <v>17196.57</v>
      </c>
      <c r="H50" s="16">
        <f t="shared" si="0"/>
        <v>75.159833916083912</v>
      </c>
      <c r="I50" s="6"/>
    </row>
    <row r="51" spans="1:9" x14ac:dyDescent="0.25">
      <c r="A51" s="12">
        <v>1</v>
      </c>
      <c r="B51" s="13" t="s">
        <v>52</v>
      </c>
      <c r="C51" s="14" t="s">
        <v>53</v>
      </c>
      <c r="D51" s="15">
        <v>450000</v>
      </c>
      <c r="E51" s="15">
        <v>1355000</v>
      </c>
      <c r="F51" s="15">
        <v>1150000</v>
      </c>
      <c r="G51" s="15">
        <v>192056.91</v>
      </c>
      <c r="H51" s="16">
        <f t="shared" si="0"/>
        <v>16.700600869565218</v>
      </c>
      <c r="I51" s="6"/>
    </row>
    <row r="52" spans="1:9" x14ac:dyDescent="0.25">
      <c r="A52" s="12">
        <v>2</v>
      </c>
      <c r="B52" s="13" t="s">
        <v>54</v>
      </c>
      <c r="C52" s="14" t="s">
        <v>55</v>
      </c>
      <c r="D52" s="15">
        <v>450000</v>
      </c>
      <c r="E52" s="15">
        <v>1355000</v>
      </c>
      <c r="F52" s="15">
        <v>1150000</v>
      </c>
      <c r="G52" s="15">
        <v>192056.91</v>
      </c>
      <c r="H52" s="16">
        <f t="shared" si="0"/>
        <v>16.700600869565218</v>
      </c>
      <c r="I52" s="6"/>
    </row>
    <row r="53" spans="1:9" x14ac:dyDescent="0.25">
      <c r="A53" s="12">
        <v>2</v>
      </c>
      <c r="B53" s="13" t="s">
        <v>56</v>
      </c>
      <c r="C53" s="14" t="s">
        <v>55</v>
      </c>
      <c r="D53" s="15">
        <v>450000</v>
      </c>
      <c r="E53" s="15">
        <v>1355000</v>
      </c>
      <c r="F53" s="15">
        <v>1150000</v>
      </c>
      <c r="G53" s="15">
        <v>192056.91</v>
      </c>
      <c r="H53" s="16">
        <f t="shared" si="0"/>
        <v>16.700600869565218</v>
      </c>
      <c r="I53" s="6"/>
    </row>
    <row r="54" spans="1:9" x14ac:dyDescent="0.25">
      <c r="A54" s="12">
        <v>1</v>
      </c>
      <c r="B54" s="13" t="s">
        <v>16</v>
      </c>
      <c r="C54" s="14" t="s">
        <v>17</v>
      </c>
      <c r="D54" s="15">
        <v>450000</v>
      </c>
      <c r="E54" s="15">
        <v>1355000</v>
      </c>
      <c r="F54" s="15">
        <v>1150000</v>
      </c>
      <c r="G54" s="15">
        <v>192056.91</v>
      </c>
      <c r="H54" s="16">
        <f t="shared" si="0"/>
        <v>16.700600869565218</v>
      </c>
      <c r="I54" s="6"/>
    </row>
    <row r="55" spans="1:9" x14ac:dyDescent="0.25">
      <c r="A55" s="12">
        <v>2</v>
      </c>
      <c r="B55" s="13" t="s">
        <v>18</v>
      </c>
      <c r="C55" s="14" t="s">
        <v>19</v>
      </c>
      <c r="D55" s="15">
        <v>0</v>
      </c>
      <c r="E55" s="15">
        <v>205000</v>
      </c>
      <c r="F55" s="15">
        <v>205000</v>
      </c>
      <c r="G55" s="15">
        <v>58560</v>
      </c>
      <c r="H55" s="16">
        <f t="shared" si="0"/>
        <v>28.565853658536582</v>
      </c>
      <c r="I55" s="6"/>
    </row>
    <row r="56" spans="1:9" x14ac:dyDescent="0.25">
      <c r="A56" s="12">
        <v>2</v>
      </c>
      <c r="B56" s="13" t="s">
        <v>20</v>
      </c>
      <c r="C56" s="14" t="s">
        <v>21</v>
      </c>
      <c r="D56" s="15">
        <v>0</v>
      </c>
      <c r="E56" s="15">
        <v>168000</v>
      </c>
      <c r="F56" s="15">
        <v>168000</v>
      </c>
      <c r="G56" s="15">
        <v>48000</v>
      </c>
      <c r="H56" s="16">
        <f t="shared" si="0"/>
        <v>28.571428571428569</v>
      </c>
      <c r="I56" s="6"/>
    </row>
    <row r="57" spans="1:9" x14ac:dyDescent="0.25">
      <c r="A57" s="12">
        <v>0</v>
      </c>
      <c r="B57" s="13" t="s">
        <v>22</v>
      </c>
      <c r="C57" s="14" t="s">
        <v>23</v>
      </c>
      <c r="D57" s="15">
        <v>0</v>
      </c>
      <c r="E57" s="15">
        <v>168000</v>
      </c>
      <c r="F57" s="15">
        <v>168000</v>
      </c>
      <c r="G57" s="15">
        <v>48000</v>
      </c>
      <c r="H57" s="16">
        <f t="shared" si="0"/>
        <v>28.571428571428569</v>
      </c>
      <c r="I57" s="6"/>
    </row>
    <row r="58" spans="1:9" x14ac:dyDescent="0.25">
      <c r="A58" s="12">
        <v>0</v>
      </c>
      <c r="B58" s="13" t="s">
        <v>24</v>
      </c>
      <c r="C58" s="14" t="s">
        <v>25</v>
      </c>
      <c r="D58" s="15">
        <v>0</v>
      </c>
      <c r="E58" s="15">
        <v>37000</v>
      </c>
      <c r="F58" s="15">
        <v>37000</v>
      </c>
      <c r="G58" s="15">
        <v>10560</v>
      </c>
      <c r="H58" s="16">
        <f t="shared" si="0"/>
        <v>28.540540540540544</v>
      </c>
      <c r="I58" s="6"/>
    </row>
    <row r="59" spans="1:9" x14ac:dyDescent="0.25">
      <c r="A59" s="12">
        <v>3</v>
      </c>
      <c r="B59" s="13" t="s">
        <v>26</v>
      </c>
      <c r="C59" s="14" t="s">
        <v>27</v>
      </c>
      <c r="D59" s="15">
        <v>450000</v>
      </c>
      <c r="E59" s="15">
        <v>1150000</v>
      </c>
      <c r="F59" s="15">
        <v>945000</v>
      </c>
      <c r="G59" s="15">
        <v>133496.91</v>
      </c>
      <c r="H59" s="16">
        <f t="shared" si="0"/>
        <v>14.126657142857143</v>
      </c>
      <c r="I59" s="6"/>
    </row>
    <row r="60" spans="1:9" x14ac:dyDescent="0.25">
      <c r="A60" s="12">
        <v>0</v>
      </c>
      <c r="B60" s="13" t="s">
        <v>28</v>
      </c>
      <c r="C60" s="14" t="s">
        <v>29</v>
      </c>
      <c r="D60" s="15">
        <v>100000</v>
      </c>
      <c r="E60" s="15">
        <v>100000</v>
      </c>
      <c r="F60" s="15">
        <v>60000</v>
      </c>
      <c r="G60" s="15">
        <v>7980</v>
      </c>
      <c r="H60" s="16">
        <f t="shared" si="0"/>
        <v>13.3</v>
      </c>
      <c r="I60" s="6"/>
    </row>
    <row r="61" spans="1:9" x14ac:dyDescent="0.25">
      <c r="A61" s="12">
        <v>3</v>
      </c>
      <c r="B61" s="13" t="s">
        <v>34</v>
      </c>
      <c r="C61" s="14" t="s">
        <v>35</v>
      </c>
      <c r="D61" s="15">
        <v>350000</v>
      </c>
      <c r="E61" s="15">
        <v>1050000</v>
      </c>
      <c r="F61" s="15">
        <v>885000</v>
      </c>
      <c r="G61" s="15">
        <v>125516.91</v>
      </c>
      <c r="H61" s="16">
        <f t="shared" si="0"/>
        <v>14.182701694915254</v>
      </c>
      <c r="I61" s="6"/>
    </row>
    <row r="62" spans="1:9" x14ac:dyDescent="0.25">
      <c r="A62" s="12">
        <v>0</v>
      </c>
      <c r="B62" s="13" t="s">
        <v>38</v>
      </c>
      <c r="C62" s="14" t="s">
        <v>39</v>
      </c>
      <c r="D62" s="15">
        <v>350000</v>
      </c>
      <c r="E62" s="15">
        <v>1050000</v>
      </c>
      <c r="F62" s="15">
        <v>885000</v>
      </c>
      <c r="G62" s="15">
        <v>125516.91</v>
      </c>
      <c r="H62" s="16">
        <f t="shared" si="0"/>
        <v>14.182701694915254</v>
      </c>
      <c r="I62" s="6"/>
    </row>
    <row r="63" spans="1:9" x14ac:dyDescent="0.25">
      <c r="A63" s="12">
        <v>1</v>
      </c>
      <c r="B63" s="13" t="s">
        <v>57</v>
      </c>
      <c r="C63" s="14" t="s">
        <v>58</v>
      </c>
      <c r="D63" s="15">
        <v>0</v>
      </c>
      <c r="E63" s="15">
        <v>1041000</v>
      </c>
      <c r="F63" s="15">
        <v>1041000</v>
      </c>
      <c r="G63" s="15">
        <v>0</v>
      </c>
      <c r="H63" s="16">
        <f t="shared" si="0"/>
        <v>0</v>
      </c>
      <c r="I63" s="6"/>
    </row>
    <row r="64" spans="1:9" ht="26.4" x14ac:dyDescent="0.25">
      <c r="A64" s="12">
        <v>2</v>
      </c>
      <c r="B64" s="13" t="s">
        <v>59</v>
      </c>
      <c r="C64" s="14" t="s">
        <v>60</v>
      </c>
      <c r="D64" s="15">
        <v>0</v>
      </c>
      <c r="E64" s="15">
        <v>1041000</v>
      </c>
      <c r="F64" s="15">
        <v>1041000</v>
      </c>
      <c r="G64" s="15">
        <v>0</v>
      </c>
      <c r="H64" s="16">
        <f t="shared" si="0"/>
        <v>0</v>
      </c>
      <c r="I64" s="6"/>
    </row>
    <row r="65" spans="1:9" x14ac:dyDescent="0.25">
      <c r="A65" s="12">
        <v>3</v>
      </c>
      <c r="B65" s="13" t="s">
        <v>61</v>
      </c>
      <c r="C65" s="14" t="s">
        <v>62</v>
      </c>
      <c r="D65" s="15">
        <v>0</v>
      </c>
      <c r="E65" s="15">
        <v>1041000</v>
      </c>
      <c r="F65" s="15">
        <v>1041000</v>
      </c>
      <c r="G65" s="15">
        <v>0</v>
      </c>
      <c r="H65" s="16">
        <f t="shared" si="0"/>
        <v>0</v>
      </c>
      <c r="I65" s="6"/>
    </row>
    <row r="66" spans="1:9" x14ac:dyDescent="0.25">
      <c r="A66" s="12">
        <v>2</v>
      </c>
      <c r="B66" s="13" t="s">
        <v>63</v>
      </c>
      <c r="C66" s="14" t="s">
        <v>62</v>
      </c>
      <c r="D66" s="15">
        <v>0</v>
      </c>
      <c r="E66" s="15">
        <v>1041000</v>
      </c>
      <c r="F66" s="15">
        <v>1041000</v>
      </c>
      <c r="G66" s="15">
        <v>0</v>
      </c>
      <c r="H66" s="16">
        <f t="shared" si="0"/>
        <v>0</v>
      </c>
      <c r="I66" s="6"/>
    </row>
    <row r="67" spans="1:9" x14ac:dyDescent="0.25">
      <c r="A67" s="12">
        <v>1</v>
      </c>
      <c r="B67" s="13" t="s">
        <v>16</v>
      </c>
      <c r="C67" s="14" t="s">
        <v>17</v>
      </c>
      <c r="D67" s="15">
        <v>0</v>
      </c>
      <c r="E67" s="15">
        <v>1041000</v>
      </c>
      <c r="F67" s="15">
        <v>1041000</v>
      </c>
      <c r="G67" s="15">
        <v>0</v>
      </c>
      <c r="H67" s="16">
        <f t="shared" si="0"/>
        <v>0</v>
      </c>
      <c r="I67" s="6"/>
    </row>
    <row r="68" spans="1:9" x14ac:dyDescent="0.25">
      <c r="A68" s="12">
        <v>3</v>
      </c>
      <c r="B68" s="13" t="s">
        <v>26</v>
      </c>
      <c r="C68" s="14" t="s">
        <v>27</v>
      </c>
      <c r="D68" s="15">
        <v>0</v>
      </c>
      <c r="E68" s="15">
        <v>1041000</v>
      </c>
      <c r="F68" s="15">
        <v>1041000</v>
      </c>
      <c r="G68" s="15">
        <v>0</v>
      </c>
      <c r="H68" s="16">
        <f t="shared" si="0"/>
        <v>0</v>
      </c>
      <c r="I68" s="6"/>
    </row>
    <row r="69" spans="1:9" x14ac:dyDescent="0.25">
      <c r="A69" s="12">
        <v>0</v>
      </c>
      <c r="B69" s="13" t="s">
        <v>30</v>
      </c>
      <c r="C69" s="14" t="s">
        <v>31</v>
      </c>
      <c r="D69" s="15">
        <v>0</v>
      </c>
      <c r="E69" s="15">
        <v>1041000</v>
      </c>
      <c r="F69" s="15">
        <v>1041000</v>
      </c>
      <c r="G69" s="15">
        <v>0</v>
      </c>
      <c r="H69" s="16">
        <f t="shared" si="0"/>
        <v>0</v>
      </c>
      <c r="I69" s="6"/>
    </row>
    <row r="70" spans="1:9" x14ac:dyDescent="0.25">
      <c r="A70" s="12">
        <v>1</v>
      </c>
      <c r="B70" s="13" t="s">
        <v>64</v>
      </c>
      <c r="C70" s="14" t="s">
        <v>65</v>
      </c>
      <c r="D70" s="15">
        <v>200000</v>
      </c>
      <c r="E70" s="15">
        <v>1200000</v>
      </c>
      <c r="F70" s="15">
        <v>300000</v>
      </c>
      <c r="G70" s="15">
        <v>52500</v>
      </c>
      <c r="H70" s="16">
        <f t="shared" si="0"/>
        <v>17.5</v>
      </c>
      <c r="I70" s="6"/>
    </row>
    <row r="71" spans="1:9" ht="26.4" x14ac:dyDescent="0.25">
      <c r="A71" s="12">
        <v>2</v>
      </c>
      <c r="B71" s="13" t="s">
        <v>66</v>
      </c>
      <c r="C71" s="14" t="s">
        <v>67</v>
      </c>
      <c r="D71" s="15">
        <v>200000</v>
      </c>
      <c r="E71" s="15">
        <v>200000</v>
      </c>
      <c r="F71" s="15">
        <v>200000</v>
      </c>
      <c r="G71" s="15">
        <v>0</v>
      </c>
      <c r="H71" s="16">
        <f t="shared" si="0"/>
        <v>0</v>
      </c>
      <c r="I71" s="6"/>
    </row>
    <row r="72" spans="1:9" ht="26.4" x14ac:dyDescent="0.25">
      <c r="A72" s="12">
        <v>3</v>
      </c>
      <c r="B72" s="13" t="s">
        <v>68</v>
      </c>
      <c r="C72" s="14" t="s">
        <v>69</v>
      </c>
      <c r="D72" s="15">
        <v>200000</v>
      </c>
      <c r="E72" s="15">
        <v>200000</v>
      </c>
      <c r="F72" s="15">
        <v>200000</v>
      </c>
      <c r="G72" s="15">
        <v>0</v>
      </c>
      <c r="H72" s="16">
        <f t="shared" si="0"/>
        <v>0</v>
      </c>
      <c r="I72" s="6"/>
    </row>
    <row r="73" spans="1:9" ht="26.4" x14ac:dyDescent="0.25">
      <c r="A73" s="12">
        <v>2</v>
      </c>
      <c r="B73" s="13" t="s">
        <v>70</v>
      </c>
      <c r="C73" s="14" t="s">
        <v>69</v>
      </c>
      <c r="D73" s="15">
        <v>200000</v>
      </c>
      <c r="E73" s="15">
        <v>200000</v>
      </c>
      <c r="F73" s="15">
        <v>200000</v>
      </c>
      <c r="G73" s="15">
        <v>0</v>
      </c>
      <c r="H73" s="16">
        <f t="shared" si="0"/>
        <v>0</v>
      </c>
      <c r="I73" s="6"/>
    </row>
    <row r="74" spans="1:9" x14ac:dyDescent="0.25">
      <c r="A74" s="12">
        <v>1</v>
      </c>
      <c r="B74" s="13" t="s">
        <v>16</v>
      </c>
      <c r="C74" s="14" t="s">
        <v>17</v>
      </c>
      <c r="D74" s="15">
        <v>200000</v>
      </c>
      <c r="E74" s="15">
        <v>200000</v>
      </c>
      <c r="F74" s="15">
        <v>200000</v>
      </c>
      <c r="G74" s="15">
        <v>0</v>
      </c>
      <c r="H74" s="16">
        <f t="shared" si="0"/>
        <v>0</v>
      </c>
      <c r="I74" s="6"/>
    </row>
    <row r="75" spans="1:9" x14ac:dyDescent="0.25">
      <c r="A75" s="12">
        <v>3</v>
      </c>
      <c r="B75" s="13" t="s">
        <v>26</v>
      </c>
      <c r="C75" s="14" t="s">
        <v>27</v>
      </c>
      <c r="D75" s="15">
        <v>200000</v>
      </c>
      <c r="E75" s="15">
        <v>200000</v>
      </c>
      <c r="F75" s="15">
        <v>200000</v>
      </c>
      <c r="G75" s="15">
        <v>0</v>
      </c>
      <c r="H75" s="16">
        <f t="shared" ref="H75:H138" si="1">IF(F75=0,0,(G75/F75)*100)</f>
        <v>0</v>
      </c>
      <c r="I75" s="6"/>
    </row>
    <row r="76" spans="1:9" x14ac:dyDescent="0.25">
      <c r="A76" s="12">
        <v>0</v>
      </c>
      <c r="B76" s="13" t="s">
        <v>28</v>
      </c>
      <c r="C76" s="14" t="s">
        <v>29</v>
      </c>
      <c r="D76" s="15">
        <v>200000</v>
      </c>
      <c r="E76" s="15">
        <v>200000</v>
      </c>
      <c r="F76" s="15">
        <v>200000</v>
      </c>
      <c r="G76" s="15">
        <v>0</v>
      </c>
      <c r="H76" s="16">
        <f t="shared" si="1"/>
        <v>0</v>
      </c>
      <c r="I76" s="6"/>
    </row>
    <row r="77" spans="1:9" x14ac:dyDescent="0.25">
      <c r="A77" s="12">
        <v>2</v>
      </c>
      <c r="B77" s="13" t="s">
        <v>71</v>
      </c>
      <c r="C77" s="14" t="s">
        <v>72</v>
      </c>
      <c r="D77" s="15">
        <v>0</v>
      </c>
      <c r="E77" s="15">
        <v>1000000</v>
      </c>
      <c r="F77" s="15">
        <v>100000</v>
      </c>
      <c r="G77" s="15">
        <v>52500</v>
      </c>
      <c r="H77" s="16">
        <f t="shared" si="1"/>
        <v>52.5</v>
      </c>
      <c r="I77" s="6"/>
    </row>
    <row r="78" spans="1:9" ht="26.4" x14ac:dyDescent="0.25">
      <c r="A78" s="12">
        <v>3</v>
      </c>
      <c r="B78" s="13" t="s">
        <v>73</v>
      </c>
      <c r="C78" s="14" t="s">
        <v>74</v>
      </c>
      <c r="D78" s="15">
        <v>0</v>
      </c>
      <c r="E78" s="15">
        <v>1000000</v>
      </c>
      <c r="F78" s="15">
        <v>100000</v>
      </c>
      <c r="G78" s="15">
        <v>52500</v>
      </c>
      <c r="H78" s="16">
        <f t="shared" si="1"/>
        <v>52.5</v>
      </c>
      <c r="I78" s="6"/>
    </row>
    <row r="79" spans="1:9" ht="26.4" x14ac:dyDescent="0.25">
      <c r="A79" s="12">
        <v>2</v>
      </c>
      <c r="B79" s="13" t="s">
        <v>75</v>
      </c>
      <c r="C79" s="14" t="s">
        <v>74</v>
      </c>
      <c r="D79" s="15">
        <v>0</v>
      </c>
      <c r="E79" s="15">
        <v>1000000</v>
      </c>
      <c r="F79" s="15">
        <v>100000</v>
      </c>
      <c r="G79" s="15">
        <v>52500</v>
      </c>
      <c r="H79" s="16">
        <f t="shared" si="1"/>
        <v>52.5</v>
      </c>
      <c r="I79" s="6"/>
    </row>
    <row r="80" spans="1:9" x14ac:dyDescent="0.25">
      <c r="A80" s="12">
        <v>1</v>
      </c>
      <c r="B80" s="13" t="s">
        <v>16</v>
      </c>
      <c r="C80" s="14" t="s">
        <v>17</v>
      </c>
      <c r="D80" s="15">
        <v>0</v>
      </c>
      <c r="E80" s="15">
        <v>1000000</v>
      </c>
      <c r="F80" s="15">
        <v>100000</v>
      </c>
      <c r="G80" s="15">
        <v>52500</v>
      </c>
      <c r="H80" s="16">
        <f t="shared" si="1"/>
        <v>52.5</v>
      </c>
      <c r="I80" s="6"/>
    </row>
    <row r="81" spans="1:9" x14ac:dyDescent="0.25">
      <c r="A81" s="12">
        <v>3</v>
      </c>
      <c r="B81" s="13" t="s">
        <v>26</v>
      </c>
      <c r="C81" s="14" t="s">
        <v>27</v>
      </c>
      <c r="D81" s="15">
        <v>0</v>
      </c>
      <c r="E81" s="15">
        <v>1000000</v>
      </c>
      <c r="F81" s="15">
        <v>100000</v>
      </c>
      <c r="G81" s="15">
        <v>52500</v>
      </c>
      <c r="H81" s="16">
        <f t="shared" si="1"/>
        <v>52.5</v>
      </c>
      <c r="I81" s="6"/>
    </row>
    <row r="82" spans="1:9" x14ac:dyDescent="0.25">
      <c r="A82" s="12">
        <v>0</v>
      </c>
      <c r="B82" s="13" t="s">
        <v>28</v>
      </c>
      <c r="C82" s="14" t="s">
        <v>29</v>
      </c>
      <c r="D82" s="15">
        <v>0</v>
      </c>
      <c r="E82" s="15">
        <v>1000000</v>
      </c>
      <c r="F82" s="15">
        <v>100000</v>
      </c>
      <c r="G82" s="15">
        <v>52500</v>
      </c>
      <c r="H82" s="16">
        <f t="shared" si="1"/>
        <v>52.5</v>
      </c>
      <c r="I82" s="6"/>
    </row>
    <row r="83" spans="1:9" x14ac:dyDescent="0.25">
      <c r="A83" s="12">
        <v>1</v>
      </c>
      <c r="B83" s="13" t="s">
        <v>76</v>
      </c>
      <c r="C83" s="14" t="s">
        <v>77</v>
      </c>
      <c r="D83" s="15">
        <v>45108360</v>
      </c>
      <c r="E83" s="15">
        <v>57512934</v>
      </c>
      <c r="F83" s="15">
        <v>44563534</v>
      </c>
      <c r="G83" s="15">
        <v>32571047.550000004</v>
      </c>
      <c r="H83" s="16">
        <f t="shared" si="1"/>
        <v>73.089013878477431</v>
      </c>
      <c r="I83" s="6"/>
    </row>
    <row r="84" spans="1:9" x14ac:dyDescent="0.25">
      <c r="A84" s="12">
        <v>1</v>
      </c>
      <c r="B84" s="13" t="s">
        <v>11</v>
      </c>
      <c r="C84" s="14" t="s">
        <v>12</v>
      </c>
      <c r="D84" s="15">
        <v>1114780</v>
      </c>
      <c r="E84" s="15">
        <v>1114780</v>
      </c>
      <c r="F84" s="15">
        <v>774700</v>
      </c>
      <c r="G84" s="15">
        <v>736363.08000000007</v>
      </c>
      <c r="H84" s="16">
        <f t="shared" si="1"/>
        <v>95.05138505227832</v>
      </c>
      <c r="I84" s="6"/>
    </row>
    <row r="85" spans="1:9" ht="39.6" x14ac:dyDescent="0.25">
      <c r="A85" s="12">
        <v>2</v>
      </c>
      <c r="B85" s="13" t="s">
        <v>44</v>
      </c>
      <c r="C85" s="14" t="s">
        <v>45</v>
      </c>
      <c r="D85" s="15">
        <v>1114780</v>
      </c>
      <c r="E85" s="15">
        <v>1114780</v>
      </c>
      <c r="F85" s="15">
        <v>774700</v>
      </c>
      <c r="G85" s="15">
        <v>736363.08000000007</v>
      </c>
      <c r="H85" s="16">
        <f t="shared" si="1"/>
        <v>95.05138505227832</v>
      </c>
      <c r="I85" s="6"/>
    </row>
    <row r="86" spans="1:9" ht="39.6" x14ac:dyDescent="0.25">
      <c r="A86" s="12">
        <v>1</v>
      </c>
      <c r="B86" s="13" t="s">
        <v>78</v>
      </c>
      <c r="C86" s="14" t="s">
        <v>45</v>
      </c>
      <c r="D86" s="15">
        <v>1114780</v>
      </c>
      <c r="E86" s="15">
        <v>1114780</v>
      </c>
      <c r="F86" s="15">
        <v>774700</v>
      </c>
      <c r="G86" s="15">
        <v>736363.08000000007</v>
      </c>
      <c r="H86" s="16">
        <f t="shared" si="1"/>
        <v>95.05138505227832</v>
      </c>
      <c r="I86" s="6"/>
    </row>
    <row r="87" spans="1:9" x14ac:dyDescent="0.25">
      <c r="A87" s="12">
        <v>1</v>
      </c>
      <c r="B87" s="13" t="s">
        <v>16</v>
      </c>
      <c r="C87" s="14" t="s">
        <v>17</v>
      </c>
      <c r="D87" s="15">
        <v>1114780</v>
      </c>
      <c r="E87" s="15">
        <v>1114780</v>
      </c>
      <c r="F87" s="15">
        <v>774700</v>
      </c>
      <c r="G87" s="15">
        <v>736363.08000000007</v>
      </c>
      <c r="H87" s="16">
        <f t="shared" si="1"/>
        <v>95.05138505227832</v>
      </c>
      <c r="I87" s="6"/>
    </row>
    <row r="88" spans="1:9" x14ac:dyDescent="0.25">
      <c r="A88" s="12">
        <v>2</v>
      </c>
      <c r="B88" s="13" t="s">
        <v>18</v>
      </c>
      <c r="C88" s="14" t="s">
        <v>19</v>
      </c>
      <c r="D88" s="15">
        <v>1057050</v>
      </c>
      <c r="E88" s="15">
        <v>1057050</v>
      </c>
      <c r="F88" s="15">
        <v>740700</v>
      </c>
      <c r="G88" s="15">
        <v>723688.77</v>
      </c>
      <c r="H88" s="16">
        <f t="shared" si="1"/>
        <v>97.703357634669914</v>
      </c>
      <c r="I88" s="6"/>
    </row>
    <row r="89" spans="1:9" x14ac:dyDescent="0.25">
      <c r="A89" s="12">
        <v>2</v>
      </c>
      <c r="B89" s="13" t="s">
        <v>20</v>
      </c>
      <c r="C89" s="14" t="s">
        <v>21</v>
      </c>
      <c r="D89" s="15">
        <v>866440</v>
      </c>
      <c r="E89" s="15">
        <v>866440</v>
      </c>
      <c r="F89" s="15">
        <v>607000</v>
      </c>
      <c r="G89" s="15">
        <v>593187.49</v>
      </c>
      <c r="H89" s="16">
        <f t="shared" si="1"/>
        <v>97.724462932454685</v>
      </c>
      <c r="I89" s="6"/>
    </row>
    <row r="90" spans="1:9" x14ac:dyDescent="0.25">
      <c r="A90" s="12">
        <v>0</v>
      </c>
      <c r="B90" s="13" t="s">
        <v>22</v>
      </c>
      <c r="C90" s="14" t="s">
        <v>23</v>
      </c>
      <c r="D90" s="15">
        <v>866440</v>
      </c>
      <c r="E90" s="15">
        <v>866440</v>
      </c>
      <c r="F90" s="15">
        <v>607000</v>
      </c>
      <c r="G90" s="15">
        <v>593187.49</v>
      </c>
      <c r="H90" s="16">
        <f t="shared" si="1"/>
        <v>97.724462932454685</v>
      </c>
      <c r="I90" s="6"/>
    </row>
    <row r="91" spans="1:9" x14ac:dyDescent="0.25">
      <c r="A91" s="12">
        <v>0</v>
      </c>
      <c r="B91" s="13" t="s">
        <v>24</v>
      </c>
      <c r="C91" s="14" t="s">
        <v>25</v>
      </c>
      <c r="D91" s="15">
        <v>190610</v>
      </c>
      <c r="E91" s="15">
        <v>190610</v>
      </c>
      <c r="F91" s="15">
        <v>133700</v>
      </c>
      <c r="G91" s="15">
        <v>130501.28</v>
      </c>
      <c r="H91" s="16">
        <f t="shared" si="1"/>
        <v>97.60753926701571</v>
      </c>
      <c r="I91" s="6"/>
    </row>
    <row r="92" spans="1:9" x14ac:dyDescent="0.25">
      <c r="A92" s="12">
        <v>3</v>
      </c>
      <c r="B92" s="13" t="s">
        <v>26</v>
      </c>
      <c r="C92" s="14" t="s">
        <v>27</v>
      </c>
      <c r="D92" s="15">
        <v>57730</v>
      </c>
      <c r="E92" s="15">
        <v>57730</v>
      </c>
      <c r="F92" s="15">
        <v>34000</v>
      </c>
      <c r="G92" s="15">
        <v>12674.31</v>
      </c>
      <c r="H92" s="16">
        <f t="shared" si="1"/>
        <v>37.277382352941174</v>
      </c>
      <c r="I92" s="6"/>
    </row>
    <row r="93" spans="1:9" x14ac:dyDescent="0.25">
      <c r="A93" s="12">
        <v>0</v>
      </c>
      <c r="B93" s="13" t="s">
        <v>28</v>
      </c>
      <c r="C93" s="14" t="s">
        <v>29</v>
      </c>
      <c r="D93" s="15">
        <v>11200</v>
      </c>
      <c r="E93" s="15">
        <v>11200</v>
      </c>
      <c r="F93" s="15">
        <v>8000</v>
      </c>
      <c r="G93" s="15">
        <v>0</v>
      </c>
      <c r="H93" s="16">
        <f t="shared" si="1"/>
        <v>0</v>
      </c>
      <c r="I93" s="6"/>
    </row>
    <row r="94" spans="1:9" x14ac:dyDescent="0.25">
      <c r="A94" s="12">
        <v>0</v>
      </c>
      <c r="B94" s="13" t="s">
        <v>30</v>
      </c>
      <c r="C94" s="14" t="s">
        <v>31</v>
      </c>
      <c r="D94" s="15">
        <v>7840</v>
      </c>
      <c r="E94" s="15">
        <v>7840</v>
      </c>
      <c r="F94" s="15">
        <v>4000</v>
      </c>
      <c r="G94" s="15">
        <v>760</v>
      </c>
      <c r="H94" s="16">
        <f t="shared" si="1"/>
        <v>19</v>
      </c>
      <c r="I94" s="6"/>
    </row>
    <row r="95" spans="1:9" x14ac:dyDescent="0.25">
      <c r="A95" s="12">
        <v>0</v>
      </c>
      <c r="B95" s="13" t="s">
        <v>32</v>
      </c>
      <c r="C95" s="14" t="s">
        <v>33</v>
      </c>
      <c r="D95" s="15">
        <v>5000</v>
      </c>
      <c r="E95" s="15">
        <v>5000</v>
      </c>
      <c r="F95" s="15">
        <v>3000</v>
      </c>
      <c r="G95" s="15">
        <v>990</v>
      </c>
      <c r="H95" s="16">
        <f t="shared" si="1"/>
        <v>33</v>
      </c>
      <c r="I95" s="6"/>
    </row>
    <row r="96" spans="1:9" x14ac:dyDescent="0.25">
      <c r="A96" s="12">
        <v>3</v>
      </c>
      <c r="B96" s="13" t="s">
        <v>34</v>
      </c>
      <c r="C96" s="14" t="s">
        <v>35</v>
      </c>
      <c r="D96" s="15">
        <v>33690</v>
      </c>
      <c r="E96" s="15">
        <v>33690</v>
      </c>
      <c r="F96" s="15">
        <v>19000</v>
      </c>
      <c r="G96" s="15">
        <v>10924.31</v>
      </c>
      <c r="H96" s="16">
        <f t="shared" si="1"/>
        <v>57.496368421052622</v>
      </c>
      <c r="I96" s="6"/>
    </row>
    <row r="97" spans="1:9" x14ac:dyDescent="0.25">
      <c r="A97" s="12">
        <v>0</v>
      </c>
      <c r="B97" s="13" t="s">
        <v>38</v>
      </c>
      <c r="C97" s="14" t="s">
        <v>39</v>
      </c>
      <c r="D97" s="15">
        <v>12790</v>
      </c>
      <c r="E97" s="15">
        <v>12790</v>
      </c>
      <c r="F97" s="15">
        <v>8500</v>
      </c>
      <c r="G97" s="15">
        <v>7908.65</v>
      </c>
      <c r="H97" s="16">
        <f t="shared" si="1"/>
        <v>93.042941176470578</v>
      </c>
      <c r="I97" s="6"/>
    </row>
    <row r="98" spans="1:9" x14ac:dyDescent="0.25">
      <c r="A98" s="12">
        <v>0</v>
      </c>
      <c r="B98" s="13" t="s">
        <v>40</v>
      </c>
      <c r="C98" s="14" t="s">
        <v>41</v>
      </c>
      <c r="D98" s="15">
        <v>20900</v>
      </c>
      <c r="E98" s="15">
        <v>20900</v>
      </c>
      <c r="F98" s="15">
        <v>10500</v>
      </c>
      <c r="G98" s="15">
        <v>3015.66</v>
      </c>
      <c r="H98" s="16">
        <f t="shared" si="1"/>
        <v>28.720571428571429</v>
      </c>
      <c r="I98" s="6"/>
    </row>
    <row r="99" spans="1:9" x14ac:dyDescent="0.25">
      <c r="A99" s="12">
        <v>1</v>
      </c>
      <c r="B99" s="13" t="s">
        <v>79</v>
      </c>
      <c r="C99" s="14" t="s">
        <v>80</v>
      </c>
      <c r="D99" s="15">
        <v>39434000</v>
      </c>
      <c r="E99" s="15">
        <v>49105924</v>
      </c>
      <c r="F99" s="15">
        <v>38448414</v>
      </c>
      <c r="G99" s="15">
        <v>28783556.129999999</v>
      </c>
      <c r="H99" s="16">
        <f t="shared" si="1"/>
        <v>74.862791817628676</v>
      </c>
      <c r="I99" s="6"/>
    </row>
    <row r="100" spans="1:9" x14ac:dyDescent="0.25">
      <c r="A100" s="12">
        <v>2</v>
      </c>
      <c r="B100" s="13" t="s">
        <v>81</v>
      </c>
      <c r="C100" s="14" t="s">
        <v>82</v>
      </c>
      <c r="D100" s="15">
        <v>1225510</v>
      </c>
      <c r="E100" s="15">
        <v>1302360</v>
      </c>
      <c r="F100" s="15">
        <v>887450</v>
      </c>
      <c r="G100" s="15">
        <v>693594.01000000013</v>
      </c>
      <c r="H100" s="16">
        <f t="shared" si="1"/>
        <v>78.155840892444658</v>
      </c>
      <c r="I100" s="6"/>
    </row>
    <row r="101" spans="1:9" x14ac:dyDescent="0.25">
      <c r="A101" s="12">
        <v>1</v>
      </c>
      <c r="B101" s="13" t="s">
        <v>83</v>
      </c>
      <c r="C101" s="14" t="s">
        <v>82</v>
      </c>
      <c r="D101" s="15">
        <v>1225510</v>
      </c>
      <c r="E101" s="15">
        <v>1302360</v>
      </c>
      <c r="F101" s="15">
        <v>887450</v>
      </c>
      <c r="G101" s="15">
        <v>693594.01000000013</v>
      </c>
      <c r="H101" s="16">
        <f t="shared" si="1"/>
        <v>78.155840892444658</v>
      </c>
      <c r="I101" s="6"/>
    </row>
    <row r="102" spans="1:9" x14ac:dyDescent="0.25">
      <c r="A102" s="12">
        <v>1</v>
      </c>
      <c r="B102" s="13" t="s">
        <v>16</v>
      </c>
      <c r="C102" s="14" t="s">
        <v>17</v>
      </c>
      <c r="D102" s="15">
        <v>1225510</v>
      </c>
      <c r="E102" s="15">
        <v>1302360</v>
      </c>
      <c r="F102" s="15">
        <v>887450</v>
      </c>
      <c r="G102" s="15">
        <v>693594.01000000013</v>
      </c>
      <c r="H102" s="16">
        <f t="shared" si="1"/>
        <v>78.155840892444658</v>
      </c>
      <c r="I102" s="6"/>
    </row>
    <row r="103" spans="1:9" x14ac:dyDescent="0.25">
      <c r="A103" s="12">
        <v>2</v>
      </c>
      <c r="B103" s="13" t="s">
        <v>18</v>
      </c>
      <c r="C103" s="14" t="s">
        <v>19</v>
      </c>
      <c r="D103" s="15">
        <v>730720</v>
      </c>
      <c r="E103" s="15">
        <v>776570</v>
      </c>
      <c r="F103" s="15">
        <v>572450</v>
      </c>
      <c r="G103" s="15">
        <v>490879.38</v>
      </c>
      <c r="H103" s="16">
        <f t="shared" si="1"/>
        <v>85.750612280548523</v>
      </c>
      <c r="I103" s="6"/>
    </row>
    <row r="104" spans="1:9" x14ac:dyDescent="0.25">
      <c r="A104" s="12">
        <v>2</v>
      </c>
      <c r="B104" s="13" t="s">
        <v>20</v>
      </c>
      <c r="C104" s="14" t="s">
        <v>21</v>
      </c>
      <c r="D104" s="15">
        <v>598950</v>
      </c>
      <c r="E104" s="15">
        <v>636500</v>
      </c>
      <c r="F104" s="15">
        <v>469150</v>
      </c>
      <c r="G104" s="15">
        <v>402284.38</v>
      </c>
      <c r="H104" s="16">
        <f t="shared" si="1"/>
        <v>85.747496536289034</v>
      </c>
      <c r="I104" s="6"/>
    </row>
    <row r="105" spans="1:9" x14ac:dyDescent="0.25">
      <c r="A105" s="12">
        <v>0</v>
      </c>
      <c r="B105" s="13" t="s">
        <v>22</v>
      </c>
      <c r="C105" s="14" t="s">
        <v>23</v>
      </c>
      <c r="D105" s="15">
        <v>598950</v>
      </c>
      <c r="E105" s="15">
        <v>636500</v>
      </c>
      <c r="F105" s="15">
        <v>469150</v>
      </c>
      <c r="G105" s="15">
        <v>402284.38</v>
      </c>
      <c r="H105" s="16">
        <f t="shared" si="1"/>
        <v>85.747496536289034</v>
      </c>
      <c r="I105" s="6"/>
    </row>
    <row r="106" spans="1:9" x14ac:dyDescent="0.25">
      <c r="A106" s="12">
        <v>0</v>
      </c>
      <c r="B106" s="13" t="s">
        <v>24</v>
      </c>
      <c r="C106" s="14" t="s">
        <v>25</v>
      </c>
      <c r="D106" s="15">
        <v>131770</v>
      </c>
      <c r="E106" s="15">
        <v>140070</v>
      </c>
      <c r="F106" s="15">
        <v>103300</v>
      </c>
      <c r="G106" s="15">
        <v>88595</v>
      </c>
      <c r="H106" s="16">
        <f t="shared" si="1"/>
        <v>85.764762826718297</v>
      </c>
      <c r="I106" s="6"/>
    </row>
    <row r="107" spans="1:9" x14ac:dyDescent="0.25">
      <c r="A107" s="12">
        <v>3</v>
      </c>
      <c r="B107" s="13" t="s">
        <v>26</v>
      </c>
      <c r="C107" s="14" t="s">
        <v>27</v>
      </c>
      <c r="D107" s="15">
        <v>494690</v>
      </c>
      <c r="E107" s="15">
        <v>525690</v>
      </c>
      <c r="F107" s="15">
        <v>314900</v>
      </c>
      <c r="G107" s="15">
        <v>202678.51</v>
      </c>
      <c r="H107" s="16">
        <f t="shared" si="1"/>
        <v>64.362816767227699</v>
      </c>
      <c r="I107" s="6"/>
    </row>
    <row r="108" spans="1:9" x14ac:dyDescent="0.25">
      <c r="A108" s="12">
        <v>0</v>
      </c>
      <c r="B108" s="13" t="s">
        <v>28</v>
      </c>
      <c r="C108" s="14" t="s">
        <v>29</v>
      </c>
      <c r="D108" s="15">
        <v>13000</v>
      </c>
      <c r="E108" s="15">
        <v>13000</v>
      </c>
      <c r="F108" s="15">
        <v>7000</v>
      </c>
      <c r="G108" s="15">
        <v>3340</v>
      </c>
      <c r="H108" s="16">
        <f t="shared" si="1"/>
        <v>47.714285714285715</v>
      </c>
      <c r="I108" s="6"/>
    </row>
    <row r="109" spans="1:9" x14ac:dyDescent="0.25">
      <c r="A109" s="12">
        <v>0</v>
      </c>
      <c r="B109" s="13" t="s">
        <v>84</v>
      </c>
      <c r="C109" s="14" t="s">
        <v>85</v>
      </c>
      <c r="D109" s="15">
        <v>2500</v>
      </c>
      <c r="E109" s="15">
        <v>17500</v>
      </c>
      <c r="F109" s="15">
        <v>15000</v>
      </c>
      <c r="G109" s="15">
        <v>0</v>
      </c>
      <c r="H109" s="16">
        <f t="shared" si="1"/>
        <v>0</v>
      </c>
      <c r="I109" s="6"/>
    </row>
    <row r="110" spans="1:9" x14ac:dyDescent="0.25">
      <c r="A110" s="12">
        <v>0</v>
      </c>
      <c r="B110" s="13" t="s">
        <v>86</v>
      </c>
      <c r="C110" s="14" t="s">
        <v>87</v>
      </c>
      <c r="D110" s="15">
        <v>154000</v>
      </c>
      <c r="E110" s="15">
        <v>154000</v>
      </c>
      <c r="F110" s="15">
        <v>105500</v>
      </c>
      <c r="G110" s="15">
        <v>60936.53</v>
      </c>
      <c r="H110" s="16">
        <f t="shared" si="1"/>
        <v>57.759744075829374</v>
      </c>
      <c r="I110" s="6"/>
    </row>
    <row r="111" spans="1:9" x14ac:dyDescent="0.25">
      <c r="A111" s="12">
        <v>0</v>
      </c>
      <c r="B111" s="13" t="s">
        <v>30</v>
      </c>
      <c r="C111" s="14" t="s">
        <v>31</v>
      </c>
      <c r="D111" s="15">
        <v>15000</v>
      </c>
      <c r="E111" s="15">
        <v>18500</v>
      </c>
      <c r="F111" s="15">
        <v>13500</v>
      </c>
      <c r="G111" s="15">
        <v>10567.55</v>
      </c>
      <c r="H111" s="16">
        <f t="shared" si="1"/>
        <v>78.278148148148148</v>
      </c>
      <c r="I111" s="6"/>
    </row>
    <row r="112" spans="1:9" x14ac:dyDescent="0.25">
      <c r="A112" s="12">
        <v>3</v>
      </c>
      <c r="B112" s="13" t="s">
        <v>34</v>
      </c>
      <c r="C112" s="14" t="s">
        <v>35</v>
      </c>
      <c r="D112" s="15">
        <v>310190</v>
      </c>
      <c r="E112" s="15">
        <v>322690</v>
      </c>
      <c r="F112" s="15">
        <v>173900</v>
      </c>
      <c r="G112" s="15">
        <v>127834.43</v>
      </c>
      <c r="H112" s="16">
        <f t="shared" si="1"/>
        <v>73.510310523289249</v>
      </c>
      <c r="I112" s="6"/>
    </row>
    <row r="113" spans="1:9" x14ac:dyDescent="0.25">
      <c r="A113" s="12">
        <v>0</v>
      </c>
      <c r="B113" s="13" t="s">
        <v>36</v>
      </c>
      <c r="C113" s="14" t="s">
        <v>37</v>
      </c>
      <c r="D113" s="15">
        <v>2130</v>
      </c>
      <c r="E113" s="15">
        <v>4630</v>
      </c>
      <c r="F113" s="15">
        <v>4100</v>
      </c>
      <c r="G113" s="15">
        <v>3745</v>
      </c>
      <c r="H113" s="16">
        <f t="shared" si="1"/>
        <v>91.341463414634148</v>
      </c>
      <c r="I113" s="6"/>
    </row>
    <row r="114" spans="1:9" x14ac:dyDescent="0.25">
      <c r="A114" s="12">
        <v>0</v>
      </c>
      <c r="B114" s="13" t="s">
        <v>38</v>
      </c>
      <c r="C114" s="14" t="s">
        <v>39</v>
      </c>
      <c r="D114" s="15">
        <v>69800</v>
      </c>
      <c r="E114" s="15">
        <v>79800</v>
      </c>
      <c r="F114" s="15">
        <v>59240</v>
      </c>
      <c r="G114" s="15">
        <v>43165.52</v>
      </c>
      <c r="H114" s="16">
        <f t="shared" si="1"/>
        <v>72.865496286293038</v>
      </c>
      <c r="I114" s="6"/>
    </row>
    <row r="115" spans="1:9" x14ac:dyDescent="0.25">
      <c r="A115" s="12">
        <v>0</v>
      </c>
      <c r="B115" s="13" t="s">
        <v>40</v>
      </c>
      <c r="C115" s="14" t="s">
        <v>41</v>
      </c>
      <c r="D115" s="15">
        <v>238260</v>
      </c>
      <c r="E115" s="15">
        <v>238260</v>
      </c>
      <c r="F115" s="15">
        <v>110560</v>
      </c>
      <c r="G115" s="15">
        <v>80923.91</v>
      </c>
      <c r="H115" s="16">
        <f t="shared" si="1"/>
        <v>73.194564037626634</v>
      </c>
      <c r="I115" s="6"/>
    </row>
    <row r="116" spans="1:9" x14ac:dyDescent="0.25">
      <c r="A116" s="12">
        <v>0</v>
      </c>
      <c r="B116" s="13" t="s">
        <v>42</v>
      </c>
      <c r="C116" s="14" t="s">
        <v>43</v>
      </c>
      <c r="D116" s="15">
        <v>100</v>
      </c>
      <c r="E116" s="15">
        <v>100</v>
      </c>
      <c r="F116" s="15">
        <v>100</v>
      </c>
      <c r="G116" s="15">
        <v>36.119999999999997</v>
      </c>
      <c r="H116" s="16">
        <f t="shared" si="1"/>
        <v>36.119999999999997</v>
      </c>
      <c r="I116" s="6"/>
    </row>
    <row r="117" spans="1:9" ht="26.4" x14ac:dyDescent="0.25">
      <c r="A117" s="12">
        <v>2</v>
      </c>
      <c r="B117" s="13" t="s">
        <v>88</v>
      </c>
      <c r="C117" s="14" t="s">
        <v>89</v>
      </c>
      <c r="D117" s="15">
        <v>17754120</v>
      </c>
      <c r="E117" s="15">
        <v>27268960</v>
      </c>
      <c r="F117" s="15">
        <v>22462310</v>
      </c>
      <c r="G117" s="15">
        <v>14365066.269999998</v>
      </c>
      <c r="H117" s="16">
        <f t="shared" si="1"/>
        <v>63.951865458183057</v>
      </c>
      <c r="I117" s="6"/>
    </row>
    <row r="118" spans="1:9" ht="39.6" x14ac:dyDescent="0.25">
      <c r="A118" s="12">
        <v>3</v>
      </c>
      <c r="B118" s="13" t="s">
        <v>90</v>
      </c>
      <c r="C118" s="14" t="s">
        <v>91</v>
      </c>
      <c r="D118" s="15">
        <v>17754120</v>
      </c>
      <c r="E118" s="15">
        <v>27268960</v>
      </c>
      <c r="F118" s="15">
        <v>22462310</v>
      </c>
      <c r="G118" s="15">
        <v>14365066.269999998</v>
      </c>
      <c r="H118" s="16">
        <f t="shared" si="1"/>
        <v>63.951865458183057</v>
      </c>
      <c r="I118" s="6"/>
    </row>
    <row r="119" spans="1:9" ht="39.6" x14ac:dyDescent="0.25">
      <c r="A119" s="12">
        <v>1</v>
      </c>
      <c r="B119" s="13" t="s">
        <v>92</v>
      </c>
      <c r="C119" s="14" t="s">
        <v>91</v>
      </c>
      <c r="D119" s="15">
        <v>17754120</v>
      </c>
      <c r="E119" s="15">
        <v>27268960</v>
      </c>
      <c r="F119" s="15">
        <v>22462310</v>
      </c>
      <c r="G119" s="15">
        <v>14365066.269999998</v>
      </c>
      <c r="H119" s="16">
        <f t="shared" si="1"/>
        <v>63.951865458183057</v>
      </c>
      <c r="I119" s="6"/>
    </row>
    <row r="120" spans="1:9" x14ac:dyDescent="0.25">
      <c r="A120" s="12">
        <v>1</v>
      </c>
      <c r="B120" s="13" t="s">
        <v>16</v>
      </c>
      <c r="C120" s="14" t="s">
        <v>17</v>
      </c>
      <c r="D120" s="15">
        <v>17754120</v>
      </c>
      <c r="E120" s="15">
        <v>27268960</v>
      </c>
      <c r="F120" s="15">
        <v>22462310</v>
      </c>
      <c r="G120" s="15">
        <v>14365066.269999998</v>
      </c>
      <c r="H120" s="16">
        <f t="shared" si="1"/>
        <v>63.951865458183057</v>
      </c>
      <c r="I120" s="6"/>
    </row>
    <row r="121" spans="1:9" x14ac:dyDescent="0.25">
      <c r="A121" s="12">
        <v>2</v>
      </c>
      <c r="B121" s="13" t="s">
        <v>18</v>
      </c>
      <c r="C121" s="14" t="s">
        <v>19</v>
      </c>
      <c r="D121" s="15">
        <v>11285670</v>
      </c>
      <c r="E121" s="15">
        <v>19002610</v>
      </c>
      <c r="F121" s="15">
        <v>16180610</v>
      </c>
      <c r="G121" s="15">
        <v>10512896.869999999</v>
      </c>
      <c r="H121" s="16">
        <f t="shared" si="1"/>
        <v>64.972191221468151</v>
      </c>
      <c r="I121" s="6"/>
    </row>
    <row r="122" spans="1:9" x14ac:dyDescent="0.25">
      <c r="A122" s="12">
        <v>2</v>
      </c>
      <c r="B122" s="13" t="s">
        <v>20</v>
      </c>
      <c r="C122" s="14" t="s">
        <v>21</v>
      </c>
      <c r="D122" s="15">
        <v>9250550</v>
      </c>
      <c r="E122" s="15">
        <v>15575890</v>
      </c>
      <c r="F122" s="15">
        <v>13263240</v>
      </c>
      <c r="G122" s="15">
        <v>8633911.6099999994</v>
      </c>
      <c r="H122" s="16">
        <f t="shared" si="1"/>
        <v>65.096549636438752</v>
      </c>
      <c r="I122" s="6"/>
    </row>
    <row r="123" spans="1:9" x14ac:dyDescent="0.25">
      <c r="A123" s="12">
        <v>0</v>
      </c>
      <c r="B123" s="13" t="s">
        <v>22</v>
      </c>
      <c r="C123" s="14" t="s">
        <v>23</v>
      </c>
      <c r="D123" s="15">
        <v>9250550</v>
      </c>
      <c r="E123" s="15">
        <v>15575890</v>
      </c>
      <c r="F123" s="15">
        <v>13263240</v>
      </c>
      <c r="G123" s="15">
        <v>8633911.6099999994</v>
      </c>
      <c r="H123" s="16">
        <f t="shared" si="1"/>
        <v>65.096549636438752</v>
      </c>
      <c r="I123" s="6"/>
    </row>
    <row r="124" spans="1:9" x14ac:dyDescent="0.25">
      <c r="A124" s="12">
        <v>0</v>
      </c>
      <c r="B124" s="13" t="s">
        <v>24</v>
      </c>
      <c r="C124" s="14" t="s">
        <v>25</v>
      </c>
      <c r="D124" s="15">
        <v>2035120</v>
      </c>
      <c r="E124" s="15">
        <v>3426720</v>
      </c>
      <c r="F124" s="15">
        <v>2917370</v>
      </c>
      <c r="G124" s="15">
        <v>1878985.26</v>
      </c>
      <c r="H124" s="16">
        <f t="shared" si="1"/>
        <v>64.406820526707278</v>
      </c>
      <c r="I124" s="6"/>
    </row>
    <row r="125" spans="1:9" x14ac:dyDescent="0.25">
      <c r="A125" s="12">
        <v>3</v>
      </c>
      <c r="B125" s="13" t="s">
        <v>26</v>
      </c>
      <c r="C125" s="14" t="s">
        <v>27</v>
      </c>
      <c r="D125" s="15">
        <v>6465450</v>
      </c>
      <c r="E125" s="15">
        <v>8263350</v>
      </c>
      <c r="F125" s="15">
        <v>6280200</v>
      </c>
      <c r="G125" s="15">
        <v>3851570.4699999997</v>
      </c>
      <c r="H125" s="16">
        <f t="shared" si="1"/>
        <v>61.32878682207572</v>
      </c>
      <c r="I125" s="6"/>
    </row>
    <row r="126" spans="1:9" x14ac:dyDescent="0.25">
      <c r="A126" s="12">
        <v>0</v>
      </c>
      <c r="B126" s="13" t="s">
        <v>28</v>
      </c>
      <c r="C126" s="14" t="s">
        <v>29</v>
      </c>
      <c r="D126" s="15">
        <v>741200</v>
      </c>
      <c r="E126" s="15">
        <v>1866600</v>
      </c>
      <c r="F126" s="15">
        <v>1675400</v>
      </c>
      <c r="G126" s="15">
        <v>786931.05</v>
      </c>
      <c r="H126" s="16">
        <f t="shared" si="1"/>
        <v>46.969741554255698</v>
      </c>
      <c r="I126" s="6"/>
    </row>
    <row r="127" spans="1:9" x14ac:dyDescent="0.25">
      <c r="A127" s="12">
        <v>0</v>
      </c>
      <c r="B127" s="13" t="s">
        <v>84</v>
      </c>
      <c r="C127" s="14" t="s">
        <v>85</v>
      </c>
      <c r="D127" s="15">
        <v>10000</v>
      </c>
      <c r="E127" s="15">
        <v>95000</v>
      </c>
      <c r="F127" s="15">
        <v>85000</v>
      </c>
      <c r="G127" s="15">
        <v>0</v>
      </c>
      <c r="H127" s="16">
        <f t="shared" si="1"/>
        <v>0</v>
      </c>
      <c r="I127" s="6"/>
    </row>
    <row r="128" spans="1:9" x14ac:dyDescent="0.25">
      <c r="A128" s="12">
        <v>0</v>
      </c>
      <c r="B128" s="13" t="s">
        <v>86</v>
      </c>
      <c r="C128" s="14" t="s">
        <v>87</v>
      </c>
      <c r="D128" s="15">
        <v>942800</v>
      </c>
      <c r="E128" s="15">
        <v>942800</v>
      </c>
      <c r="F128" s="15">
        <v>650000</v>
      </c>
      <c r="G128" s="15">
        <v>387354.43</v>
      </c>
      <c r="H128" s="16">
        <f t="shared" si="1"/>
        <v>59.592989230769234</v>
      </c>
      <c r="I128" s="6"/>
    </row>
    <row r="129" spans="1:9" x14ac:dyDescent="0.25">
      <c r="A129" s="12">
        <v>0</v>
      </c>
      <c r="B129" s="13" t="s">
        <v>30</v>
      </c>
      <c r="C129" s="14" t="s">
        <v>31</v>
      </c>
      <c r="D129" s="15">
        <v>236250</v>
      </c>
      <c r="E129" s="15">
        <v>616250</v>
      </c>
      <c r="F129" s="15">
        <v>540000</v>
      </c>
      <c r="G129" s="15">
        <v>273110.11</v>
      </c>
      <c r="H129" s="16">
        <f t="shared" si="1"/>
        <v>50.575946296296294</v>
      </c>
      <c r="I129" s="6"/>
    </row>
    <row r="130" spans="1:9" x14ac:dyDescent="0.25">
      <c r="A130" s="12">
        <v>0</v>
      </c>
      <c r="B130" s="13" t="s">
        <v>32</v>
      </c>
      <c r="C130" s="14" t="s">
        <v>33</v>
      </c>
      <c r="D130" s="15">
        <v>20000</v>
      </c>
      <c r="E130" s="15">
        <v>20000</v>
      </c>
      <c r="F130" s="15">
        <v>20000</v>
      </c>
      <c r="G130" s="15">
        <v>16190</v>
      </c>
      <c r="H130" s="16">
        <f t="shared" si="1"/>
        <v>80.95</v>
      </c>
      <c r="I130" s="6"/>
    </row>
    <row r="131" spans="1:9" x14ac:dyDescent="0.25">
      <c r="A131" s="12">
        <v>3</v>
      </c>
      <c r="B131" s="13" t="s">
        <v>34</v>
      </c>
      <c r="C131" s="14" t="s">
        <v>35</v>
      </c>
      <c r="D131" s="15">
        <v>4515200</v>
      </c>
      <c r="E131" s="15">
        <v>4722700</v>
      </c>
      <c r="F131" s="15">
        <v>3309800</v>
      </c>
      <c r="G131" s="15">
        <v>2387984.88</v>
      </c>
      <c r="H131" s="16">
        <f t="shared" si="1"/>
        <v>72.14891775938122</v>
      </c>
      <c r="I131" s="6"/>
    </row>
    <row r="132" spans="1:9" x14ac:dyDescent="0.25">
      <c r="A132" s="12">
        <v>0</v>
      </c>
      <c r="B132" s="13" t="s">
        <v>36</v>
      </c>
      <c r="C132" s="14" t="s">
        <v>37</v>
      </c>
      <c r="D132" s="15">
        <v>14900</v>
      </c>
      <c r="E132" s="15">
        <v>29500</v>
      </c>
      <c r="F132" s="15">
        <v>25000</v>
      </c>
      <c r="G132" s="15">
        <v>13946</v>
      </c>
      <c r="H132" s="16">
        <f t="shared" si="1"/>
        <v>55.783999999999999</v>
      </c>
      <c r="I132" s="6"/>
    </row>
    <row r="133" spans="1:9" x14ac:dyDescent="0.25">
      <c r="A133" s="12">
        <v>0</v>
      </c>
      <c r="B133" s="13" t="s">
        <v>38</v>
      </c>
      <c r="C133" s="14" t="s">
        <v>39</v>
      </c>
      <c r="D133" s="15">
        <v>2201100</v>
      </c>
      <c r="E133" s="15">
        <v>2394000</v>
      </c>
      <c r="F133" s="15">
        <v>1843419</v>
      </c>
      <c r="G133" s="15">
        <v>1257462.8500000001</v>
      </c>
      <c r="H133" s="16">
        <f t="shared" si="1"/>
        <v>68.213620994467348</v>
      </c>
      <c r="I133" s="6"/>
    </row>
    <row r="134" spans="1:9" x14ac:dyDescent="0.25">
      <c r="A134" s="12">
        <v>0</v>
      </c>
      <c r="B134" s="13" t="s">
        <v>40</v>
      </c>
      <c r="C134" s="14" t="s">
        <v>41</v>
      </c>
      <c r="D134" s="15">
        <v>2299200</v>
      </c>
      <c r="E134" s="15">
        <v>2299200</v>
      </c>
      <c r="F134" s="15">
        <v>1441381</v>
      </c>
      <c r="G134" s="15">
        <v>1116576.03</v>
      </c>
      <c r="H134" s="16">
        <f t="shared" si="1"/>
        <v>77.465710315315661</v>
      </c>
      <c r="I134" s="6"/>
    </row>
    <row r="135" spans="1:9" x14ac:dyDescent="0.25">
      <c r="A135" s="12">
        <v>0</v>
      </c>
      <c r="B135" s="13" t="s">
        <v>42</v>
      </c>
      <c r="C135" s="14" t="s">
        <v>43</v>
      </c>
      <c r="D135" s="15">
        <v>3000</v>
      </c>
      <c r="E135" s="15">
        <v>3000</v>
      </c>
      <c r="F135" s="15">
        <v>1500</v>
      </c>
      <c r="G135" s="15">
        <v>598.92999999999995</v>
      </c>
      <c r="H135" s="16">
        <f t="shared" si="1"/>
        <v>39.928666666666665</v>
      </c>
      <c r="I135" s="6"/>
    </row>
    <row r="136" spans="1:9" ht="26.4" x14ac:dyDescent="0.25">
      <c r="A136" s="12">
        <v>2</v>
      </c>
      <c r="B136" s="13" t="s">
        <v>93</v>
      </c>
      <c r="C136" s="14" t="s">
        <v>94</v>
      </c>
      <c r="D136" s="15">
        <v>18482400</v>
      </c>
      <c r="E136" s="15">
        <v>18482400</v>
      </c>
      <c r="F136" s="15">
        <v>13562200</v>
      </c>
      <c r="G136" s="15">
        <v>12560123.48</v>
      </c>
      <c r="H136" s="16">
        <f t="shared" si="1"/>
        <v>92.611253926354138</v>
      </c>
      <c r="I136" s="6"/>
    </row>
    <row r="137" spans="1:9" ht="39.6" x14ac:dyDescent="0.25">
      <c r="A137" s="12">
        <v>3</v>
      </c>
      <c r="B137" s="13" t="s">
        <v>95</v>
      </c>
      <c r="C137" s="14" t="s">
        <v>96</v>
      </c>
      <c r="D137" s="15">
        <v>18482400</v>
      </c>
      <c r="E137" s="15">
        <v>18482400</v>
      </c>
      <c r="F137" s="15">
        <v>13562200</v>
      </c>
      <c r="G137" s="15">
        <v>12560123.48</v>
      </c>
      <c r="H137" s="16">
        <f t="shared" si="1"/>
        <v>92.611253926354138</v>
      </c>
      <c r="I137" s="6"/>
    </row>
    <row r="138" spans="1:9" ht="39.6" x14ac:dyDescent="0.25">
      <c r="A138" s="12">
        <v>1</v>
      </c>
      <c r="B138" s="13" t="s">
        <v>97</v>
      </c>
      <c r="C138" s="14" t="s">
        <v>96</v>
      </c>
      <c r="D138" s="15">
        <v>18482400</v>
      </c>
      <c r="E138" s="15">
        <v>18482400</v>
      </c>
      <c r="F138" s="15">
        <v>13562200</v>
      </c>
      <c r="G138" s="15">
        <v>12560123.48</v>
      </c>
      <c r="H138" s="16">
        <f t="shared" si="1"/>
        <v>92.611253926354138</v>
      </c>
      <c r="I138" s="6"/>
    </row>
    <row r="139" spans="1:9" x14ac:dyDescent="0.25">
      <c r="A139" s="12">
        <v>1</v>
      </c>
      <c r="B139" s="13" t="s">
        <v>16</v>
      </c>
      <c r="C139" s="14" t="s">
        <v>17</v>
      </c>
      <c r="D139" s="15">
        <v>18482400</v>
      </c>
      <c r="E139" s="15">
        <v>18482400</v>
      </c>
      <c r="F139" s="15">
        <v>13562200</v>
      </c>
      <c r="G139" s="15">
        <v>12560123.48</v>
      </c>
      <c r="H139" s="16">
        <f t="shared" ref="H139:H202" si="2">IF(F139=0,0,(G139/F139)*100)</f>
        <v>92.611253926354138</v>
      </c>
      <c r="I139" s="6"/>
    </row>
    <row r="140" spans="1:9" x14ac:dyDescent="0.25">
      <c r="A140" s="12">
        <v>2</v>
      </c>
      <c r="B140" s="13" t="s">
        <v>18</v>
      </c>
      <c r="C140" s="14" t="s">
        <v>19</v>
      </c>
      <c r="D140" s="15">
        <v>18482400</v>
      </c>
      <c r="E140" s="15">
        <v>18482400</v>
      </c>
      <c r="F140" s="15">
        <v>13562200</v>
      </c>
      <c r="G140" s="15">
        <v>12560123.48</v>
      </c>
      <c r="H140" s="16">
        <f t="shared" si="2"/>
        <v>92.611253926354138</v>
      </c>
      <c r="I140" s="6"/>
    </row>
    <row r="141" spans="1:9" x14ac:dyDescent="0.25">
      <c r="A141" s="12">
        <v>2</v>
      </c>
      <c r="B141" s="13" t="s">
        <v>20</v>
      </c>
      <c r="C141" s="14" t="s">
        <v>21</v>
      </c>
      <c r="D141" s="15">
        <v>15149500</v>
      </c>
      <c r="E141" s="15">
        <v>15149500</v>
      </c>
      <c r="F141" s="15">
        <v>11130000</v>
      </c>
      <c r="G141" s="15">
        <v>10311444.189999999</v>
      </c>
      <c r="H141" s="16">
        <f t="shared" si="2"/>
        <v>92.645500359389032</v>
      </c>
      <c r="I141" s="6"/>
    </row>
    <row r="142" spans="1:9" x14ac:dyDescent="0.25">
      <c r="A142" s="12">
        <v>0</v>
      </c>
      <c r="B142" s="13" t="s">
        <v>22</v>
      </c>
      <c r="C142" s="14" t="s">
        <v>23</v>
      </c>
      <c r="D142" s="15">
        <v>15149500</v>
      </c>
      <c r="E142" s="15">
        <v>15149500</v>
      </c>
      <c r="F142" s="15">
        <v>11130000</v>
      </c>
      <c r="G142" s="15">
        <v>10311444.189999999</v>
      </c>
      <c r="H142" s="16">
        <f t="shared" si="2"/>
        <v>92.645500359389032</v>
      </c>
      <c r="I142" s="6"/>
    </row>
    <row r="143" spans="1:9" x14ac:dyDescent="0.25">
      <c r="A143" s="12">
        <v>0</v>
      </c>
      <c r="B143" s="13" t="s">
        <v>24</v>
      </c>
      <c r="C143" s="14" t="s">
        <v>25</v>
      </c>
      <c r="D143" s="15">
        <v>3332900</v>
      </c>
      <c r="E143" s="15">
        <v>3332900</v>
      </c>
      <c r="F143" s="15">
        <v>2432200</v>
      </c>
      <c r="G143" s="15">
        <v>2248679.29</v>
      </c>
      <c r="H143" s="16">
        <f t="shared" si="2"/>
        <v>92.45453868925253</v>
      </c>
      <c r="I143" s="6"/>
    </row>
    <row r="144" spans="1:9" x14ac:dyDescent="0.25">
      <c r="A144" s="12">
        <v>2</v>
      </c>
      <c r="B144" s="13" t="s">
        <v>98</v>
      </c>
      <c r="C144" s="14" t="s">
        <v>99</v>
      </c>
      <c r="D144" s="15">
        <v>1971970</v>
      </c>
      <c r="E144" s="15">
        <v>1990138</v>
      </c>
      <c r="F144" s="15">
        <v>1474388</v>
      </c>
      <c r="G144" s="15">
        <v>1148232.2899999998</v>
      </c>
      <c r="H144" s="16">
        <f t="shared" si="2"/>
        <v>77.878569955805375</v>
      </c>
      <c r="I144" s="6"/>
    </row>
    <row r="145" spans="1:9" ht="26.4" x14ac:dyDescent="0.25">
      <c r="A145" s="12">
        <v>3</v>
      </c>
      <c r="B145" s="13" t="s">
        <v>100</v>
      </c>
      <c r="C145" s="14" t="s">
        <v>101</v>
      </c>
      <c r="D145" s="15">
        <v>1971970</v>
      </c>
      <c r="E145" s="15">
        <v>1971970</v>
      </c>
      <c r="F145" s="15">
        <v>1456220</v>
      </c>
      <c r="G145" s="15">
        <v>1130064.2899999998</v>
      </c>
      <c r="H145" s="16">
        <f t="shared" si="2"/>
        <v>77.602579967312607</v>
      </c>
      <c r="I145" s="6"/>
    </row>
    <row r="146" spans="1:9" ht="26.4" x14ac:dyDescent="0.25">
      <c r="A146" s="12">
        <v>1</v>
      </c>
      <c r="B146" s="13" t="s">
        <v>102</v>
      </c>
      <c r="C146" s="14" t="s">
        <v>101</v>
      </c>
      <c r="D146" s="15">
        <v>1971970</v>
      </c>
      <c r="E146" s="15">
        <v>1971970</v>
      </c>
      <c r="F146" s="15">
        <v>1456220</v>
      </c>
      <c r="G146" s="15">
        <v>1130064.2899999998</v>
      </c>
      <c r="H146" s="16">
        <f t="shared" si="2"/>
        <v>77.602579967312607</v>
      </c>
      <c r="I146" s="6"/>
    </row>
    <row r="147" spans="1:9" x14ac:dyDescent="0.25">
      <c r="A147" s="12">
        <v>1</v>
      </c>
      <c r="B147" s="13" t="s">
        <v>16</v>
      </c>
      <c r="C147" s="14" t="s">
        <v>17</v>
      </c>
      <c r="D147" s="15">
        <v>1971970</v>
      </c>
      <c r="E147" s="15">
        <v>1971970</v>
      </c>
      <c r="F147" s="15">
        <v>1456220</v>
      </c>
      <c r="G147" s="15">
        <v>1130064.2899999998</v>
      </c>
      <c r="H147" s="16">
        <f t="shared" si="2"/>
        <v>77.602579967312607</v>
      </c>
      <c r="I147" s="6"/>
    </row>
    <row r="148" spans="1:9" x14ac:dyDescent="0.25">
      <c r="A148" s="12">
        <v>2</v>
      </c>
      <c r="B148" s="13" t="s">
        <v>18</v>
      </c>
      <c r="C148" s="14" t="s">
        <v>19</v>
      </c>
      <c r="D148" s="15">
        <v>1844970</v>
      </c>
      <c r="E148" s="15">
        <v>1844970</v>
      </c>
      <c r="F148" s="15">
        <v>1393820</v>
      </c>
      <c r="G148" s="15">
        <v>1086191.1499999999</v>
      </c>
      <c r="H148" s="16">
        <f t="shared" si="2"/>
        <v>77.929083382359266</v>
      </c>
      <c r="I148" s="6"/>
    </row>
    <row r="149" spans="1:9" x14ac:dyDescent="0.25">
      <c r="A149" s="12">
        <v>2</v>
      </c>
      <c r="B149" s="13" t="s">
        <v>20</v>
      </c>
      <c r="C149" s="14" t="s">
        <v>21</v>
      </c>
      <c r="D149" s="15">
        <v>1512270</v>
      </c>
      <c r="E149" s="15">
        <v>1512270</v>
      </c>
      <c r="F149" s="15">
        <v>1142500</v>
      </c>
      <c r="G149" s="15">
        <v>887115.69</v>
      </c>
      <c r="H149" s="16">
        <f t="shared" si="2"/>
        <v>77.646887527352291</v>
      </c>
      <c r="I149" s="6"/>
    </row>
    <row r="150" spans="1:9" x14ac:dyDescent="0.25">
      <c r="A150" s="12">
        <v>0</v>
      </c>
      <c r="B150" s="13" t="s">
        <v>22</v>
      </c>
      <c r="C150" s="14" t="s">
        <v>23</v>
      </c>
      <c r="D150" s="15">
        <v>1512270</v>
      </c>
      <c r="E150" s="15">
        <v>1512270</v>
      </c>
      <c r="F150" s="15">
        <v>1142500</v>
      </c>
      <c r="G150" s="15">
        <v>887115.69</v>
      </c>
      <c r="H150" s="16">
        <f t="shared" si="2"/>
        <v>77.646887527352291</v>
      </c>
      <c r="I150" s="6"/>
    </row>
    <row r="151" spans="1:9" x14ac:dyDescent="0.25">
      <c r="A151" s="12">
        <v>0</v>
      </c>
      <c r="B151" s="13" t="s">
        <v>24</v>
      </c>
      <c r="C151" s="14" t="s">
        <v>25</v>
      </c>
      <c r="D151" s="15">
        <v>332700</v>
      </c>
      <c r="E151" s="15">
        <v>332700</v>
      </c>
      <c r="F151" s="15">
        <v>251320</v>
      </c>
      <c r="G151" s="15">
        <v>199075.46</v>
      </c>
      <c r="H151" s="16">
        <f t="shared" si="2"/>
        <v>79.211944930765554</v>
      </c>
      <c r="I151" s="6"/>
    </row>
    <row r="152" spans="1:9" x14ac:dyDescent="0.25">
      <c r="A152" s="12">
        <v>3</v>
      </c>
      <c r="B152" s="13" t="s">
        <v>26</v>
      </c>
      <c r="C152" s="14" t="s">
        <v>27</v>
      </c>
      <c r="D152" s="15">
        <v>127000</v>
      </c>
      <c r="E152" s="15">
        <v>127000</v>
      </c>
      <c r="F152" s="15">
        <v>62400</v>
      </c>
      <c r="G152" s="15">
        <v>43873.14</v>
      </c>
      <c r="H152" s="16">
        <f t="shared" si="2"/>
        <v>70.30951923076924</v>
      </c>
      <c r="I152" s="6"/>
    </row>
    <row r="153" spans="1:9" x14ac:dyDescent="0.25">
      <c r="A153" s="12">
        <v>0</v>
      </c>
      <c r="B153" s="13" t="s">
        <v>28</v>
      </c>
      <c r="C153" s="14" t="s">
        <v>29</v>
      </c>
      <c r="D153" s="15">
        <v>15000</v>
      </c>
      <c r="E153" s="15">
        <v>15000</v>
      </c>
      <c r="F153" s="15">
        <v>8000</v>
      </c>
      <c r="G153" s="15">
        <v>0</v>
      </c>
      <c r="H153" s="16">
        <f t="shared" si="2"/>
        <v>0</v>
      </c>
      <c r="I153" s="6"/>
    </row>
    <row r="154" spans="1:9" x14ac:dyDescent="0.25">
      <c r="A154" s="12">
        <v>0</v>
      </c>
      <c r="B154" s="13" t="s">
        <v>30</v>
      </c>
      <c r="C154" s="14" t="s">
        <v>31</v>
      </c>
      <c r="D154" s="15">
        <v>55000</v>
      </c>
      <c r="E154" s="15">
        <v>55000</v>
      </c>
      <c r="F154" s="15">
        <v>19865</v>
      </c>
      <c r="G154" s="15">
        <v>16049</v>
      </c>
      <c r="H154" s="16">
        <f t="shared" si="2"/>
        <v>80.790334759627484</v>
      </c>
      <c r="I154" s="6"/>
    </row>
    <row r="155" spans="1:9" x14ac:dyDescent="0.25">
      <c r="A155" s="12">
        <v>0</v>
      </c>
      <c r="B155" s="13" t="s">
        <v>32</v>
      </c>
      <c r="C155" s="14" t="s">
        <v>33</v>
      </c>
      <c r="D155" s="15">
        <v>5000</v>
      </c>
      <c r="E155" s="15">
        <v>5000</v>
      </c>
      <c r="F155" s="15">
        <v>3000</v>
      </c>
      <c r="G155" s="15">
        <v>510</v>
      </c>
      <c r="H155" s="16">
        <f t="shared" si="2"/>
        <v>17</v>
      </c>
      <c r="I155" s="6"/>
    </row>
    <row r="156" spans="1:9" x14ac:dyDescent="0.25">
      <c r="A156" s="12">
        <v>3</v>
      </c>
      <c r="B156" s="13" t="s">
        <v>34</v>
      </c>
      <c r="C156" s="14" t="s">
        <v>35</v>
      </c>
      <c r="D156" s="15">
        <v>52000</v>
      </c>
      <c r="E156" s="15">
        <v>52000</v>
      </c>
      <c r="F156" s="15">
        <v>31535</v>
      </c>
      <c r="G156" s="15">
        <v>27314.14</v>
      </c>
      <c r="H156" s="16">
        <f t="shared" si="2"/>
        <v>86.61531631520532</v>
      </c>
      <c r="I156" s="6"/>
    </row>
    <row r="157" spans="1:9" x14ac:dyDescent="0.25">
      <c r="A157" s="12">
        <v>0</v>
      </c>
      <c r="B157" s="13" t="s">
        <v>38</v>
      </c>
      <c r="C157" s="14" t="s">
        <v>39</v>
      </c>
      <c r="D157" s="15">
        <v>37000</v>
      </c>
      <c r="E157" s="15">
        <v>37000</v>
      </c>
      <c r="F157" s="15">
        <v>23000</v>
      </c>
      <c r="G157" s="15">
        <v>22885.75</v>
      </c>
      <c r="H157" s="16">
        <f t="shared" si="2"/>
        <v>99.50326086956521</v>
      </c>
      <c r="I157" s="6"/>
    </row>
    <row r="158" spans="1:9" x14ac:dyDescent="0.25">
      <c r="A158" s="12">
        <v>0</v>
      </c>
      <c r="B158" s="13" t="s">
        <v>40</v>
      </c>
      <c r="C158" s="14" t="s">
        <v>41</v>
      </c>
      <c r="D158" s="15">
        <v>15000</v>
      </c>
      <c r="E158" s="15">
        <v>15000</v>
      </c>
      <c r="F158" s="15">
        <v>8535</v>
      </c>
      <c r="G158" s="15">
        <v>4428.3900000000003</v>
      </c>
      <c r="H158" s="16">
        <f t="shared" si="2"/>
        <v>51.885061511423558</v>
      </c>
      <c r="I158" s="6"/>
    </row>
    <row r="159" spans="1:9" x14ac:dyDescent="0.25">
      <c r="A159" s="12">
        <v>3</v>
      </c>
      <c r="B159" s="13" t="s">
        <v>103</v>
      </c>
      <c r="C159" s="14" t="s">
        <v>104</v>
      </c>
      <c r="D159" s="15">
        <v>0</v>
      </c>
      <c r="E159" s="15">
        <v>18168</v>
      </c>
      <c r="F159" s="15">
        <v>18168</v>
      </c>
      <c r="G159" s="15">
        <v>18168</v>
      </c>
      <c r="H159" s="16">
        <f t="shared" si="2"/>
        <v>100</v>
      </c>
      <c r="I159" s="6"/>
    </row>
    <row r="160" spans="1:9" x14ac:dyDescent="0.25">
      <c r="A160" s="12">
        <v>1</v>
      </c>
      <c r="B160" s="13" t="s">
        <v>105</v>
      </c>
      <c r="C160" s="14" t="s">
        <v>104</v>
      </c>
      <c r="D160" s="15">
        <v>0</v>
      </c>
      <c r="E160" s="15">
        <v>18168</v>
      </c>
      <c r="F160" s="15">
        <v>18168</v>
      </c>
      <c r="G160" s="15">
        <v>18168</v>
      </c>
      <c r="H160" s="16">
        <f t="shared" si="2"/>
        <v>100</v>
      </c>
      <c r="I160" s="6"/>
    </row>
    <row r="161" spans="1:9" x14ac:dyDescent="0.25">
      <c r="A161" s="12">
        <v>1</v>
      </c>
      <c r="B161" s="13" t="s">
        <v>16</v>
      </c>
      <c r="C161" s="14" t="s">
        <v>17</v>
      </c>
      <c r="D161" s="15">
        <v>0</v>
      </c>
      <c r="E161" s="15">
        <v>18168</v>
      </c>
      <c r="F161" s="15">
        <v>18168</v>
      </c>
      <c r="G161" s="15">
        <v>18168</v>
      </c>
      <c r="H161" s="16">
        <f t="shared" si="2"/>
        <v>100</v>
      </c>
      <c r="I161" s="6"/>
    </row>
    <row r="162" spans="1:9" x14ac:dyDescent="0.25">
      <c r="A162" s="12">
        <v>3</v>
      </c>
      <c r="B162" s="13" t="s">
        <v>106</v>
      </c>
      <c r="C162" s="14" t="s">
        <v>107</v>
      </c>
      <c r="D162" s="15">
        <v>0</v>
      </c>
      <c r="E162" s="15">
        <v>18168</v>
      </c>
      <c r="F162" s="15">
        <v>18168</v>
      </c>
      <c r="G162" s="15">
        <v>18168</v>
      </c>
      <c r="H162" s="16">
        <f t="shared" si="2"/>
        <v>100</v>
      </c>
      <c r="I162" s="6"/>
    </row>
    <row r="163" spans="1:9" x14ac:dyDescent="0.25">
      <c r="A163" s="12">
        <v>0</v>
      </c>
      <c r="B163" s="13" t="s">
        <v>108</v>
      </c>
      <c r="C163" s="14" t="s">
        <v>109</v>
      </c>
      <c r="D163" s="15">
        <v>0</v>
      </c>
      <c r="E163" s="15">
        <v>18168</v>
      </c>
      <c r="F163" s="15">
        <v>18168</v>
      </c>
      <c r="G163" s="15">
        <v>18168</v>
      </c>
      <c r="H163" s="16">
        <f t="shared" si="2"/>
        <v>100</v>
      </c>
      <c r="I163" s="6"/>
    </row>
    <row r="164" spans="1:9" ht="52.8" x14ac:dyDescent="0.25">
      <c r="A164" s="12">
        <v>2</v>
      </c>
      <c r="B164" s="13" t="s">
        <v>110</v>
      </c>
      <c r="C164" s="14" t="s">
        <v>111</v>
      </c>
      <c r="D164" s="15">
        <v>0</v>
      </c>
      <c r="E164" s="15">
        <v>50066</v>
      </c>
      <c r="F164" s="15">
        <v>50066</v>
      </c>
      <c r="G164" s="15">
        <v>4612.1400000000003</v>
      </c>
      <c r="H164" s="16">
        <f t="shared" si="2"/>
        <v>9.2121200015978921</v>
      </c>
      <c r="I164" s="6"/>
    </row>
    <row r="165" spans="1:9" ht="52.8" x14ac:dyDescent="0.25">
      <c r="A165" s="12">
        <v>1</v>
      </c>
      <c r="B165" s="13" t="s">
        <v>112</v>
      </c>
      <c r="C165" s="14" t="s">
        <v>111</v>
      </c>
      <c r="D165" s="15">
        <v>0</v>
      </c>
      <c r="E165" s="15">
        <v>50066</v>
      </c>
      <c r="F165" s="15">
        <v>50066</v>
      </c>
      <c r="G165" s="15">
        <v>4612.1400000000003</v>
      </c>
      <c r="H165" s="16">
        <f t="shared" si="2"/>
        <v>9.2121200015978921</v>
      </c>
      <c r="I165" s="6"/>
    </row>
    <row r="166" spans="1:9" x14ac:dyDescent="0.25">
      <c r="A166" s="12">
        <v>1</v>
      </c>
      <c r="B166" s="13" t="s">
        <v>16</v>
      </c>
      <c r="C166" s="14" t="s">
        <v>17</v>
      </c>
      <c r="D166" s="15">
        <v>0</v>
      </c>
      <c r="E166" s="15">
        <v>50066</v>
      </c>
      <c r="F166" s="15">
        <v>50066</v>
      </c>
      <c r="G166" s="15">
        <v>4612.1400000000003</v>
      </c>
      <c r="H166" s="16">
        <f t="shared" si="2"/>
        <v>9.2121200015978921</v>
      </c>
      <c r="I166" s="6"/>
    </row>
    <row r="167" spans="1:9" x14ac:dyDescent="0.25">
      <c r="A167" s="12">
        <v>2</v>
      </c>
      <c r="B167" s="13" t="s">
        <v>18</v>
      </c>
      <c r="C167" s="14" t="s">
        <v>19</v>
      </c>
      <c r="D167" s="15">
        <v>0</v>
      </c>
      <c r="E167" s="15">
        <v>50066</v>
      </c>
      <c r="F167" s="15">
        <v>50066</v>
      </c>
      <c r="G167" s="15">
        <v>4612.1400000000003</v>
      </c>
      <c r="H167" s="16">
        <f t="shared" si="2"/>
        <v>9.2121200015978921</v>
      </c>
      <c r="I167" s="6"/>
    </row>
    <row r="168" spans="1:9" x14ac:dyDescent="0.25">
      <c r="A168" s="12">
        <v>2</v>
      </c>
      <c r="B168" s="13" t="s">
        <v>20</v>
      </c>
      <c r="C168" s="14" t="s">
        <v>21</v>
      </c>
      <c r="D168" s="15">
        <v>0</v>
      </c>
      <c r="E168" s="15">
        <v>41040</v>
      </c>
      <c r="F168" s="15">
        <v>41040</v>
      </c>
      <c r="G168" s="15">
        <v>3780.44</v>
      </c>
      <c r="H168" s="16">
        <f t="shared" si="2"/>
        <v>9.21159844054581</v>
      </c>
      <c r="I168" s="6"/>
    </row>
    <row r="169" spans="1:9" x14ac:dyDescent="0.25">
      <c r="A169" s="12">
        <v>0</v>
      </c>
      <c r="B169" s="13" t="s">
        <v>22</v>
      </c>
      <c r="C169" s="14" t="s">
        <v>23</v>
      </c>
      <c r="D169" s="15">
        <v>0</v>
      </c>
      <c r="E169" s="15">
        <v>41040</v>
      </c>
      <c r="F169" s="15">
        <v>41040</v>
      </c>
      <c r="G169" s="15">
        <v>3780.44</v>
      </c>
      <c r="H169" s="16">
        <f t="shared" si="2"/>
        <v>9.21159844054581</v>
      </c>
      <c r="I169" s="6"/>
    </row>
    <row r="170" spans="1:9" x14ac:dyDescent="0.25">
      <c r="A170" s="12">
        <v>0</v>
      </c>
      <c r="B170" s="13" t="s">
        <v>24</v>
      </c>
      <c r="C170" s="14" t="s">
        <v>25</v>
      </c>
      <c r="D170" s="15">
        <v>0</v>
      </c>
      <c r="E170" s="15">
        <v>9026</v>
      </c>
      <c r="F170" s="15">
        <v>9026</v>
      </c>
      <c r="G170" s="15">
        <v>831.7</v>
      </c>
      <c r="H170" s="16">
        <f t="shared" si="2"/>
        <v>9.2144914690892978</v>
      </c>
      <c r="I170" s="6"/>
    </row>
    <row r="171" spans="1:9" ht="66" x14ac:dyDescent="0.25">
      <c r="A171" s="12">
        <v>2</v>
      </c>
      <c r="B171" s="13" t="s">
        <v>113</v>
      </c>
      <c r="C171" s="14" t="s">
        <v>114</v>
      </c>
      <c r="D171" s="15">
        <v>0</v>
      </c>
      <c r="E171" s="15">
        <v>12000</v>
      </c>
      <c r="F171" s="15">
        <v>12000</v>
      </c>
      <c r="G171" s="15">
        <v>11927.939999999999</v>
      </c>
      <c r="H171" s="16">
        <f t="shared" si="2"/>
        <v>99.399499999999989</v>
      </c>
      <c r="I171" s="6"/>
    </row>
    <row r="172" spans="1:9" ht="66" x14ac:dyDescent="0.25">
      <c r="A172" s="12">
        <v>1</v>
      </c>
      <c r="B172" s="13" t="s">
        <v>115</v>
      </c>
      <c r="C172" s="14" t="s">
        <v>114</v>
      </c>
      <c r="D172" s="15">
        <v>0</v>
      </c>
      <c r="E172" s="15">
        <v>12000</v>
      </c>
      <c r="F172" s="15">
        <v>12000</v>
      </c>
      <c r="G172" s="15">
        <v>11927.939999999999</v>
      </c>
      <c r="H172" s="16">
        <f t="shared" si="2"/>
        <v>99.399499999999989</v>
      </c>
      <c r="I172" s="6"/>
    </row>
    <row r="173" spans="1:9" x14ac:dyDescent="0.25">
      <c r="A173" s="12">
        <v>1</v>
      </c>
      <c r="B173" s="13" t="s">
        <v>16</v>
      </c>
      <c r="C173" s="14" t="s">
        <v>17</v>
      </c>
      <c r="D173" s="15">
        <v>0</v>
      </c>
      <c r="E173" s="15">
        <v>12000</v>
      </c>
      <c r="F173" s="15">
        <v>12000</v>
      </c>
      <c r="G173" s="15">
        <v>11927.939999999999</v>
      </c>
      <c r="H173" s="16">
        <f t="shared" si="2"/>
        <v>99.399499999999989</v>
      </c>
      <c r="I173" s="6"/>
    </row>
    <row r="174" spans="1:9" x14ac:dyDescent="0.25">
      <c r="A174" s="12">
        <v>2</v>
      </c>
      <c r="B174" s="13" t="s">
        <v>18</v>
      </c>
      <c r="C174" s="14" t="s">
        <v>19</v>
      </c>
      <c r="D174" s="15">
        <v>0</v>
      </c>
      <c r="E174" s="15">
        <v>12000</v>
      </c>
      <c r="F174" s="15">
        <v>12000</v>
      </c>
      <c r="G174" s="15">
        <v>11927.939999999999</v>
      </c>
      <c r="H174" s="16">
        <f t="shared" si="2"/>
        <v>99.399499999999989</v>
      </c>
      <c r="I174" s="6"/>
    </row>
    <row r="175" spans="1:9" x14ac:dyDescent="0.25">
      <c r="A175" s="12">
        <v>2</v>
      </c>
      <c r="B175" s="13" t="s">
        <v>20</v>
      </c>
      <c r="C175" s="14" t="s">
        <v>21</v>
      </c>
      <c r="D175" s="15">
        <v>0</v>
      </c>
      <c r="E175" s="15">
        <v>9840</v>
      </c>
      <c r="F175" s="15">
        <v>9840</v>
      </c>
      <c r="G175" s="15">
        <v>9776.99</v>
      </c>
      <c r="H175" s="16">
        <f t="shared" si="2"/>
        <v>99.359654471544715</v>
      </c>
      <c r="I175" s="6"/>
    </row>
    <row r="176" spans="1:9" x14ac:dyDescent="0.25">
      <c r="A176" s="12">
        <v>0</v>
      </c>
      <c r="B176" s="13" t="s">
        <v>22</v>
      </c>
      <c r="C176" s="14" t="s">
        <v>23</v>
      </c>
      <c r="D176" s="15">
        <v>0</v>
      </c>
      <c r="E176" s="15">
        <v>9840</v>
      </c>
      <c r="F176" s="15">
        <v>9840</v>
      </c>
      <c r="G176" s="15">
        <v>9776.99</v>
      </c>
      <c r="H176" s="16">
        <f t="shared" si="2"/>
        <v>99.359654471544715</v>
      </c>
      <c r="I176" s="6"/>
    </row>
    <row r="177" spans="1:9" x14ac:dyDescent="0.25">
      <c r="A177" s="12">
        <v>0</v>
      </c>
      <c r="B177" s="13" t="s">
        <v>24</v>
      </c>
      <c r="C177" s="14" t="s">
        <v>25</v>
      </c>
      <c r="D177" s="15">
        <v>0</v>
      </c>
      <c r="E177" s="15">
        <v>2160</v>
      </c>
      <c r="F177" s="15">
        <v>2160</v>
      </c>
      <c r="G177" s="15">
        <v>2150.9499999999998</v>
      </c>
      <c r="H177" s="16">
        <f t="shared" si="2"/>
        <v>99.581018518518505</v>
      </c>
      <c r="I177" s="6"/>
    </row>
    <row r="178" spans="1:9" x14ac:dyDescent="0.25">
      <c r="A178" s="12">
        <v>1</v>
      </c>
      <c r="B178" s="13" t="s">
        <v>16</v>
      </c>
      <c r="C178" s="14" t="s">
        <v>116</v>
      </c>
      <c r="D178" s="15">
        <v>496450</v>
      </c>
      <c r="E178" s="15">
        <v>496450</v>
      </c>
      <c r="F178" s="15">
        <v>290500</v>
      </c>
      <c r="G178" s="15">
        <v>210946.07</v>
      </c>
      <c r="H178" s="16">
        <f t="shared" si="2"/>
        <v>72.61482616179002</v>
      </c>
      <c r="I178" s="6"/>
    </row>
    <row r="179" spans="1:9" x14ac:dyDescent="0.25">
      <c r="A179" s="12">
        <v>2</v>
      </c>
      <c r="B179" s="13" t="s">
        <v>20</v>
      </c>
      <c r="C179" s="14" t="s">
        <v>117</v>
      </c>
      <c r="D179" s="15">
        <v>496450</v>
      </c>
      <c r="E179" s="15">
        <v>496450</v>
      </c>
      <c r="F179" s="15">
        <v>290500</v>
      </c>
      <c r="G179" s="15">
        <v>210946.07</v>
      </c>
      <c r="H179" s="16">
        <f t="shared" si="2"/>
        <v>72.61482616179002</v>
      </c>
      <c r="I179" s="6"/>
    </row>
    <row r="180" spans="1:9" ht="39.6" x14ac:dyDescent="0.25">
      <c r="A180" s="12">
        <v>3</v>
      </c>
      <c r="B180" s="13" t="s">
        <v>118</v>
      </c>
      <c r="C180" s="14" t="s">
        <v>119</v>
      </c>
      <c r="D180" s="15">
        <v>63900</v>
      </c>
      <c r="E180" s="15">
        <v>63900</v>
      </c>
      <c r="F180" s="15">
        <v>35500</v>
      </c>
      <c r="G180" s="15">
        <v>14540.4</v>
      </c>
      <c r="H180" s="16">
        <f t="shared" si="2"/>
        <v>40.958873239436613</v>
      </c>
      <c r="I180" s="6"/>
    </row>
    <row r="181" spans="1:9" ht="39.6" x14ac:dyDescent="0.25">
      <c r="A181" s="12">
        <v>1</v>
      </c>
      <c r="B181" s="13" t="s">
        <v>120</v>
      </c>
      <c r="C181" s="14" t="s">
        <v>119</v>
      </c>
      <c r="D181" s="15">
        <v>63900</v>
      </c>
      <c r="E181" s="15">
        <v>63900</v>
      </c>
      <c r="F181" s="15">
        <v>35500</v>
      </c>
      <c r="G181" s="15">
        <v>14540.4</v>
      </c>
      <c r="H181" s="16">
        <f t="shared" si="2"/>
        <v>40.958873239436613</v>
      </c>
      <c r="I181" s="6"/>
    </row>
    <row r="182" spans="1:9" x14ac:dyDescent="0.25">
      <c r="A182" s="12">
        <v>1</v>
      </c>
      <c r="B182" s="13" t="s">
        <v>16</v>
      </c>
      <c r="C182" s="14" t="s">
        <v>17</v>
      </c>
      <c r="D182" s="15">
        <v>63900</v>
      </c>
      <c r="E182" s="15">
        <v>63900</v>
      </c>
      <c r="F182" s="15">
        <v>35500</v>
      </c>
      <c r="G182" s="15">
        <v>14540.4</v>
      </c>
      <c r="H182" s="16">
        <f t="shared" si="2"/>
        <v>40.958873239436613</v>
      </c>
      <c r="I182" s="6"/>
    </row>
    <row r="183" spans="1:9" x14ac:dyDescent="0.25">
      <c r="A183" s="12">
        <v>3</v>
      </c>
      <c r="B183" s="13" t="s">
        <v>121</v>
      </c>
      <c r="C183" s="14" t="s">
        <v>122</v>
      </c>
      <c r="D183" s="15">
        <v>63900</v>
      </c>
      <c r="E183" s="15">
        <v>63900</v>
      </c>
      <c r="F183" s="15">
        <v>35500</v>
      </c>
      <c r="G183" s="15">
        <v>14540.4</v>
      </c>
      <c r="H183" s="16">
        <f t="shared" si="2"/>
        <v>40.958873239436613</v>
      </c>
      <c r="I183" s="6"/>
    </row>
    <row r="184" spans="1:9" ht="26.4" x14ac:dyDescent="0.25">
      <c r="A184" s="12">
        <v>0</v>
      </c>
      <c r="B184" s="13" t="s">
        <v>123</v>
      </c>
      <c r="C184" s="14" t="s">
        <v>124</v>
      </c>
      <c r="D184" s="15">
        <v>63900</v>
      </c>
      <c r="E184" s="15">
        <v>63900</v>
      </c>
      <c r="F184" s="15">
        <v>35500</v>
      </c>
      <c r="G184" s="15">
        <v>14540.4</v>
      </c>
      <c r="H184" s="16">
        <f t="shared" si="2"/>
        <v>40.958873239436613</v>
      </c>
      <c r="I184" s="6"/>
    </row>
    <row r="185" spans="1:9" ht="39.6" x14ac:dyDescent="0.25">
      <c r="A185" s="12">
        <v>3</v>
      </c>
      <c r="B185" s="13" t="s">
        <v>125</v>
      </c>
      <c r="C185" s="14" t="s">
        <v>126</v>
      </c>
      <c r="D185" s="15">
        <v>432550</v>
      </c>
      <c r="E185" s="15">
        <v>432550</v>
      </c>
      <c r="F185" s="15">
        <v>255000</v>
      </c>
      <c r="G185" s="15">
        <v>196405.67</v>
      </c>
      <c r="H185" s="16">
        <f t="shared" si="2"/>
        <v>77.021831372549016</v>
      </c>
      <c r="I185" s="6"/>
    </row>
    <row r="186" spans="1:9" ht="39.6" x14ac:dyDescent="0.25">
      <c r="A186" s="12">
        <v>1</v>
      </c>
      <c r="B186" s="13" t="s">
        <v>127</v>
      </c>
      <c r="C186" s="14" t="s">
        <v>126</v>
      </c>
      <c r="D186" s="15">
        <v>432550</v>
      </c>
      <c r="E186" s="15">
        <v>432550</v>
      </c>
      <c r="F186" s="15">
        <v>255000</v>
      </c>
      <c r="G186" s="15">
        <v>196405.67</v>
      </c>
      <c r="H186" s="16">
        <f t="shared" si="2"/>
        <v>77.021831372549016</v>
      </c>
      <c r="I186" s="6"/>
    </row>
    <row r="187" spans="1:9" x14ac:dyDescent="0.25">
      <c r="A187" s="12">
        <v>1</v>
      </c>
      <c r="B187" s="13" t="s">
        <v>16</v>
      </c>
      <c r="C187" s="14" t="s">
        <v>17</v>
      </c>
      <c r="D187" s="15">
        <v>432550</v>
      </c>
      <c r="E187" s="15">
        <v>432550</v>
      </c>
      <c r="F187" s="15">
        <v>255000</v>
      </c>
      <c r="G187" s="15">
        <v>196405.67</v>
      </c>
      <c r="H187" s="16">
        <f t="shared" si="2"/>
        <v>77.021831372549016</v>
      </c>
      <c r="I187" s="6"/>
    </row>
    <row r="188" spans="1:9" x14ac:dyDescent="0.25">
      <c r="A188" s="12">
        <v>3</v>
      </c>
      <c r="B188" s="13" t="s">
        <v>121</v>
      </c>
      <c r="C188" s="14" t="s">
        <v>122</v>
      </c>
      <c r="D188" s="15">
        <v>432550</v>
      </c>
      <c r="E188" s="15">
        <v>432550</v>
      </c>
      <c r="F188" s="15">
        <v>255000</v>
      </c>
      <c r="G188" s="15">
        <v>196405.67</v>
      </c>
      <c r="H188" s="16">
        <f t="shared" si="2"/>
        <v>77.021831372549016</v>
      </c>
      <c r="I188" s="6"/>
    </row>
    <row r="189" spans="1:9" ht="26.4" x14ac:dyDescent="0.25">
      <c r="A189" s="12">
        <v>0</v>
      </c>
      <c r="B189" s="13" t="s">
        <v>123</v>
      </c>
      <c r="C189" s="14" t="s">
        <v>124</v>
      </c>
      <c r="D189" s="15">
        <v>432550</v>
      </c>
      <c r="E189" s="15">
        <v>432550</v>
      </c>
      <c r="F189" s="15">
        <v>255000</v>
      </c>
      <c r="G189" s="15">
        <v>196405.67</v>
      </c>
      <c r="H189" s="16">
        <f t="shared" si="2"/>
        <v>77.021831372549016</v>
      </c>
      <c r="I189" s="6"/>
    </row>
    <row r="190" spans="1:9" x14ac:dyDescent="0.25">
      <c r="A190" s="12">
        <v>1</v>
      </c>
      <c r="B190" s="13" t="s">
        <v>47</v>
      </c>
      <c r="C190" s="14" t="s">
        <v>48</v>
      </c>
      <c r="D190" s="15">
        <v>2202800</v>
      </c>
      <c r="E190" s="15">
        <v>4802800</v>
      </c>
      <c r="F190" s="15">
        <v>3543980</v>
      </c>
      <c r="G190" s="15">
        <v>1756670.09</v>
      </c>
      <c r="H190" s="16">
        <f t="shared" si="2"/>
        <v>49.56772019029453</v>
      </c>
      <c r="I190" s="6"/>
    </row>
    <row r="191" spans="1:9" ht="52.8" x14ac:dyDescent="0.25">
      <c r="A191" s="12">
        <v>2</v>
      </c>
      <c r="B191" s="13" t="s">
        <v>128</v>
      </c>
      <c r="C191" s="14" t="s">
        <v>129</v>
      </c>
      <c r="D191" s="15">
        <v>100000</v>
      </c>
      <c r="E191" s="15">
        <v>100000</v>
      </c>
      <c r="F191" s="15">
        <v>50000</v>
      </c>
      <c r="G191" s="15">
        <v>0</v>
      </c>
      <c r="H191" s="16">
        <f t="shared" si="2"/>
        <v>0</v>
      </c>
      <c r="I191" s="6"/>
    </row>
    <row r="192" spans="1:9" ht="39.6" x14ac:dyDescent="0.25">
      <c r="A192" s="12">
        <v>3</v>
      </c>
      <c r="B192" s="13" t="s">
        <v>130</v>
      </c>
      <c r="C192" s="14" t="s">
        <v>131</v>
      </c>
      <c r="D192" s="15">
        <v>100000</v>
      </c>
      <c r="E192" s="15">
        <v>100000</v>
      </c>
      <c r="F192" s="15">
        <v>50000</v>
      </c>
      <c r="G192" s="15">
        <v>0</v>
      </c>
      <c r="H192" s="16">
        <f t="shared" si="2"/>
        <v>0</v>
      </c>
      <c r="I192" s="6"/>
    </row>
    <row r="193" spans="1:9" ht="39.6" x14ac:dyDescent="0.25">
      <c r="A193" s="12">
        <v>1</v>
      </c>
      <c r="B193" s="13" t="s">
        <v>132</v>
      </c>
      <c r="C193" s="14" t="s">
        <v>131</v>
      </c>
      <c r="D193" s="15">
        <v>100000</v>
      </c>
      <c r="E193" s="15">
        <v>100000</v>
      </c>
      <c r="F193" s="15">
        <v>50000</v>
      </c>
      <c r="G193" s="15">
        <v>0</v>
      </c>
      <c r="H193" s="16">
        <f t="shared" si="2"/>
        <v>0</v>
      </c>
      <c r="I193" s="6"/>
    </row>
    <row r="194" spans="1:9" x14ac:dyDescent="0.25">
      <c r="A194" s="12">
        <v>1</v>
      </c>
      <c r="B194" s="13" t="s">
        <v>16</v>
      </c>
      <c r="C194" s="14" t="s">
        <v>17</v>
      </c>
      <c r="D194" s="15">
        <v>100000</v>
      </c>
      <c r="E194" s="15">
        <v>100000</v>
      </c>
      <c r="F194" s="15">
        <v>50000</v>
      </c>
      <c r="G194" s="15">
        <v>0</v>
      </c>
      <c r="H194" s="16">
        <f t="shared" si="2"/>
        <v>0</v>
      </c>
      <c r="I194" s="6"/>
    </row>
    <row r="195" spans="1:9" x14ac:dyDescent="0.25">
      <c r="A195" s="12">
        <v>3</v>
      </c>
      <c r="B195" s="13" t="s">
        <v>121</v>
      </c>
      <c r="C195" s="14" t="s">
        <v>122</v>
      </c>
      <c r="D195" s="15">
        <v>100000</v>
      </c>
      <c r="E195" s="15">
        <v>100000</v>
      </c>
      <c r="F195" s="15">
        <v>50000</v>
      </c>
      <c r="G195" s="15">
        <v>0</v>
      </c>
      <c r="H195" s="16">
        <f t="shared" si="2"/>
        <v>0</v>
      </c>
      <c r="I195" s="6"/>
    </row>
    <row r="196" spans="1:9" ht="26.4" x14ac:dyDescent="0.25">
      <c r="A196" s="12">
        <v>0</v>
      </c>
      <c r="B196" s="13" t="s">
        <v>123</v>
      </c>
      <c r="C196" s="14" t="s">
        <v>124</v>
      </c>
      <c r="D196" s="15">
        <v>100000</v>
      </c>
      <c r="E196" s="15">
        <v>100000</v>
      </c>
      <c r="F196" s="15">
        <v>50000</v>
      </c>
      <c r="G196" s="15">
        <v>0</v>
      </c>
      <c r="H196" s="16">
        <f t="shared" si="2"/>
        <v>0</v>
      </c>
      <c r="I196" s="6"/>
    </row>
    <row r="197" spans="1:9" ht="66" x14ac:dyDescent="0.25">
      <c r="A197" s="12">
        <v>2</v>
      </c>
      <c r="B197" s="13" t="s">
        <v>133</v>
      </c>
      <c r="C197" s="14" t="s">
        <v>134</v>
      </c>
      <c r="D197" s="15">
        <v>100000</v>
      </c>
      <c r="E197" s="15">
        <v>400000</v>
      </c>
      <c r="F197" s="15">
        <v>166600</v>
      </c>
      <c r="G197" s="15">
        <v>49762.85</v>
      </c>
      <c r="H197" s="16">
        <f t="shared" si="2"/>
        <v>29.869657863145253</v>
      </c>
      <c r="I197" s="6"/>
    </row>
    <row r="198" spans="1:9" ht="66" x14ac:dyDescent="0.25">
      <c r="A198" s="12">
        <v>1</v>
      </c>
      <c r="B198" s="13" t="s">
        <v>135</v>
      </c>
      <c r="C198" s="14" t="s">
        <v>134</v>
      </c>
      <c r="D198" s="15">
        <v>100000</v>
      </c>
      <c r="E198" s="15">
        <v>400000</v>
      </c>
      <c r="F198" s="15">
        <v>166600</v>
      </c>
      <c r="G198" s="15">
        <v>49762.85</v>
      </c>
      <c r="H198" s="16">
        <f t="shared" si="2"/>
        <v>29.869657863145253</v>
      </c>
      <c r="I198" s="6"/>
    </row>
    <row r="199" spans="1:9" x14ac:dyDescent="0.25">
      <c r="A199" s="12">
        <v>1</v>
      </c>
      <c r="B199" s="13" t="s">
        <v>16</v>
      </c>
      <c r="C199" s="14" t="s">
        <v>17</v>
      </c>
      <c r="D199" s="15">
        <v>100000</v>
      </c>
      <c r="E199" s="15">
        <v>400000</v>
      </c>
      <c r="F199" s="15">
        <v>166600</v>
      </c>
      <c r="G199" s="15">
        <v>49762.85</v>
      </c>
      <c r="H199" s="16">
        <f t="shared" si="2"/>
        <v>29.869657863145253</v>
      </c>
      <c r="I199" s="6"/>
    </row>
    <row r="200" spans="1:9" x14ac:dyDescent="0.25">
      <c r="A200" s="12">
        <v>3</v>
      </c>
      <c r="B200" s="13" t="s">
        <v>106</v>
      </c>
      <c r="C200" s="14" t="s">
        <v>107</v>
      </c>
      <c r="D200" s="15">
        <v>100000</v>
      </c>
      <c r="E200" s="15">
        <v>400000</v>
      </c>
      <c r="F200" s="15">
        <v>166600</v>
      </c>
      <c r="G200" s="15">
        <v>49762.85</v>
      </c>
      <c r="H200" s="16">
        <f t="shared" si="2"/>
        <v>29.869657863145253</v>
      </c>
      <c r="I200" s="6"/>
    </row>
    <row r="201" spans="1:9" x14ac:dyDescent="0.25">
      <c r="A201" s="12">
        <v>0</v>
      </c>
      <c r="B201" s="13" t="s">
        <v>108</v>
      </c>
      <c r="C201" s="14" t="s">
        <v>109</v>
      </c>
      <c r="D201" s="15">
        <v>100000</v>
      </c>
      <c r="E201" s="15">
        <v>400000</v>
      </c>
      <c r="F201" s="15">
        <v>166600</v>
      </c>
      <c r="G201" s="15">
        <v>49762.85</v>
      </c>
      <c r="H201" s="16">
        <f t="shared" si="2"/>
        <v>29.869657863145253</v>
      </c>
      <c r="I201" s="6"/>
    </row>
    <row r="202" spans="1:9" ht="66" x14ac:dyDescent="0.25">
      <c r="A202" s="12">
        <v>2</v>
      </c>
      <c r="B202" s="13" t="s">
        <v>136</v>
      </c>
      <c r="C202" s="14" t="s">
        <v>137</v>
      </c>
      <c r="D202" s="15">
        <v>100000</v>
      </c>
      <c r="E202" s="15">
        <v>100000</v>
      </c>
      <c r="F202" s="15">
        <v>69500</v>
      </c>
      <c r="G202" s="15">
        <v>37592.39</v>
      </c>
      <c r="H202" s="16">
        <f t="shared" si="2"/>
        <v>54.08976978417266</v>
      </c>
      <c r="I202" s="6"/>
    </row>
    <row r="203" spans="1:9" ht="66" x14ac:dyDescent="0.25">
      <c r="A203" s="12">
        <v>1</v>
      </c>
      <c r="B203" s="13" t="s">
        <v>138</v>
      </c>
      <c r="C203" s="14" t="s">
        <v>137</v>
      </c>
      <c r="D203" s="15">
        <v>100000</v>
      </c>
      <c r="E203" s="15">
        <v>100000</v>
      </c>
      <c r="F203" s="15">
        <v>69500</v>
      </c>
      <c r="G203" s="15">
        <v>37592.39</v>
      </c>
      <c r="H203" s="16">
        <f t="shared" ref="H203:H266" si="3">IF(F203=0,0,(G203/F203)*100)</f>
        <v>54.08976978417266</v>
      </c>
      <c r="I203" s="6"/>
    </row>
    <row r="204" spans="1:9" x14ac:dyDescent="0.25">
      <c r="A204" s="12">
        <v>1</v>
      </c>
      <c r="B204" s="13" t="s">
        <v>16</v>
      </c>
      <c r="C204" s="14" t="s">
        <v>17</v>
      </c>
      <c r="D204" s="15">
        <v>100000</v>
      </c>
      <c r="E204" s="15">
        <v>100000</v>
      </c>
      <c r="F204" s="15">
        <v>69500</v>
      </c>
      <c r="G204" s="15">
        <v>37592.39</v>
      </c>
      <c r="H204" s="16">
        <f t="shared" si="3"/>
        <v>54.08976978417266</v>
      </c>
      <c r="I204" s="6"/>
    </row>
    <row r="205" spans="1:9" x14ac:dyDescent="0.25">
      <c r="A205" s="12">
        <v>3</v>
      </c>
      <c r="B205" s="13" t="s">
        <v>106</v>
      </c>
      <c r="C205" s="14" t="s">
        <v>107</v>
      </c>
      <c r="D205" s="15">
        <v>100000</v>
      </c>
      <c r="E205" s="15">
        <v>100000</v>
      </c>
      <c r="F205" s="15">
        <v>69500</v>
      </c>
      <c r="G205" s="15">
        <v>37592.39</v>
      </c>
      <c r="H205" s="16">
        <f t="shared" si="3"/>
        <v>54.08976978417266</v>
      </c>
      <c r="I205" s="6"/>
    </row>
    <row r="206" spans="1:9" x14ac:dyDescent="0.25">
      <c r="A206" s="12">
        <v>0</v>
      </c>
      <c r="B206" s="13" t="s">
        <v>108</v>
      </c>
      <c r="C206" s="14" t="s">
        <v>109</v>
      </c>
      <c r="D206" s="15">
        <v>100000</v>
      </c>
      <c r="E206" s="15">
        <v>100000</v>
      </c>
      <c r="F206" s="15">
        <v>69500</v>
      </c>
      <c r="G206" s="15">
        <v>37592.39</v>
      </c>
      <c r="H206" s="16">
        <f t="shared" si="3"/>
        <v>54.08976978417266</v>
      </c>
      <c r="I206" s="6"/>
    </row>
    <row r="207" spans="1:9" x14ac:dyDescent="0.25">
      <c r="A207" s="12">
        <v>2</v>
      </c>
      <c r="B207" s="13" t="s">
        <v>139</v>
      </c>
      <c r="C207" s="14" t="s">
        <v>140</v>
      </c>
      <c r="D207" s="15">
        <v>1902800</v>
      </c>
      <c r="E207" s="15">
        <v>4202800</v>
      </c>
      <c r="F207" s="15">
        <v>3257880</v>
      </c>
      <c r="G207" s="15">
        <v>1669314.85</v>
      </c>
      <c r="H207" s="16">
        <f t="shared" si="3"/>
        <v>51.239298255307133</v>
      </c>
      <c r="I207" s="6"/>
    </row>
    <row r="208" spans="1:9" ht="26.4" x14ac:dyDescent="0.25">
      <c r="A208" s="12">
        <v>3</v>
      </c>
      <c r="B208" s="13" t="s">
        <v>141</v>
      </c>
      <c r="C208" s="14" t="s">
        <v>142</v>
      </c>
      <c r="D208" s="15">
        <v>1670000</v>
      </c>
      <c r="E208" s="15">
        <v>1670000</v>
      </c>
      <c r="F208" s="15">
        <v>1207880</v>
      </c>
      <c r="G208" s="15">
        <v>1117034.8500000001</v>
      </c>
      <c r="H208" s="16">
        <f t="shared" si="3"/>
        <v>92.478959002549928</v>
      </c>
      <c r="I208" s="6"/>
    </row>
    <row r="209" spans="1:9" ht="26.4" x14ac:dyDescent="0.25">
      <c r="A209" s="12">
        <v>1</v>
      </c>
      <c r="B209" s="13" t="s">
        <v>143</v>
      </c>
      <c r="C209" s="14" t="s">
        <v>142</v>
      </c>
      <c r="D209" s="15">
        <v>1670000</v>
      </c>
      <c r="E209" s="15">
        <v>1670000</v>
      </c>
      <c r="F209" s="15">
        <v>1207880</v>
      </c>
      <c r="G209" s="15">
        <v>1117034.8500000001</v>
      </c>
      <c r="H209" s="16">
        <f t="shared" si="3"/>
        <v>92.478959002549928</v>
      </c>
      <c r="I209" s="6"/>
    </row>
    <row r="210" spans="1:9" x14ac:dyDescent="0.25">
      <c r="A210" s="12">
        <v>1</v>
      </c>
      <c r="B210" s="13" t="s">
        <v>16</v>
      </c>
      <c r="C210" s="14" t="s">
        <v>17</v>
      </c>
      <c r="D210" s="15">
        <v>1670000</v>
      </c>
      <c r="E210" s="15">
        <v>1670000</v>
      </c>
      <c r="F210" s="15">
        <v>1207880</v>
      </c>
      <c r="G210" s="15">
        <v>1117034.8500000001</v>
      </c>
      <c r="H210" s="16">
        <f t="shared" si="3"/>
        <v>92.478959002549928</v>
      </c>
      <c r="I210" s="6"/>
    </row>
    <row r="211" spans="1:9" x14ac:dyDescent="0.25">
      <c r="A211" s="12">
        <v>2</v>
      </c>
      <c r="B211" s="13" t="s">
        <v>18</v>
      </c>
      <c r="C211" s="14" t="s">
        <v>19</v>
      </c>
      <c r="D211" s="15">
        <v>1640130</v>
      </c>
      <c r="E211" s="15">
        <v>1640130</v>
      </c>
      <c r="F211" s="15">
        <v>1188280</v>
      </c>
      <c r="G211" s="15">
        <v>1104409.5900000001</v>
      </c>
      <c r="H211" s="16">
        <f t="shared" si="3"/>
        <v>92.941864712020745</v>
      </c>
      <c r="I211" s="6"/>
    </row>
    <row r="212" spans="1:9" x14ac:dyDescent="0.25">
      <c r="A212" s="12">
        <v>2</v>
      </c>
      <c r="B212" s="13" t="s">
        <v>20</v>
      </c>
      <c r="C212" s="14" t="s">
        <v>21</v>
      </c>
      <c r="D212" s="15">
        <v>1344370</v>
      </c>
      <c r="E212" s="15">
        <v>1344370</v>
      </c>
      <c r="F212" s="15">
        <v>974000</v>
      </c>
      <c r="G212" s="15">
        <v>910322.05</v>
      </c>
      <c r="H212" s="16">
        <f t="shared" si="3"/>
        <v>93.462222792607804</v>
      </c>
      <c r="I212" s="6"/>
    </row>
    <row r="213" spans="1:9" x14ac:dyDescent="0.25">
      <c r="A213" s="12">
        <v>0</v>
      </c>
      <c r="B213" s="13" t="s">
        <v>22</v>
      </c>
      <c r="C213" s="14" t="s">
        <v>23</v>
      </c>
      <c r="D213" s="15">
        <v>1344370</v>
      </c>
      <c r="E213" s="15">
        <v>1344370</v>
      </c>
      <c r="F213" s="15">
        <v>974000</v>
      </c>
      <c r="G213" s="15">
        <v>910322.05</v>
      </c>
      <c r="H213" s="16">
        <f t="shared" si="3"/>
        <v>93.462222792607804</v>
      </c>
      <c r="I213" s="6"/>
    </row>
    <row r="214" spans="1:9" x14ac:dyDescent="0.25">
      <c r="A214" s="12">
        <v>0</v>
      </c>
      <c r="B214" s="13" t="s">
        <v>24</v>
      </c>
      <c r="C214" s="14" t="s">
        <v>25</v>
      </c>
      <c r="D214" s="15">
        <v>295760</v>
      </c>
      <c r="E214" s="15">
        <v>295760</v>
      </c>
      <c r="F214" s="15">
        <v>214280</v>
      </c>
      <c r="G214" s="15">
        <v>194087.54</v>
      </c>
      <c r="H214" s="16">
        <f t="shared" si="3"/>
        <v>90.576600709352249</v>
      </c>
      <c r="I214" s="6"/>
    </row>
    <row r="215" spans="1:9" x14ac:dyDescent="0.25">
      <c r="A215" s="12">
        <v>3</v>
      </c>
      <c r="B215" s="13" t="s">
        <v>26</v>
      </c>
      <c r="C215" s="14" t="s">
        <v>27</v>
      </c>
      <c r="D215" s="15">
        <v>29870</v>
      </c>
      <c r="E215" s="15">
        <v>29870</v>
      </c>
      <c r="F215" s="15">
        <v>19600</v>
      </c>
      <c r="G215" s="15">
        <v>12625.26</v>
      </c>
      <c r="H215" s="16">
        <f t="shared" si="3"/>
        <v>64.414591836734687</v>
      </c>
      <c r="I215" s="6"/>
    </row>
    <row r="216" spans="1:9" x14ac:dyDescent="0.25">
      <c r="A216" s="12">
        <v>0</v>
      </c>
      <c r="B216" s="13" t="s">
        <v>28</v>
      </c>
      <c r="C216" s="14" t="s">
        <v>29</v>
      </c>
      <c r="D216" s="15">
        <v>5000</v>
      </c>
      <c r="E216" s="15">
        <v>5000</v>
      </c>
      <c r="F216" s="15">
        <v>2955</v>
      </c>
      <c r="G216" s="15">
        <v>0</v>
      </c>
      <c r="H216" s="16">
        <f t="shared" si="3"/>
        <v>0</v>
      </c>
      <c r="I216" s="6"/>
    </row>
    <row r="217" spans="1:9" x14ac:dyDescent="0.25">
      <c r="A217" s="12">
        <v>0</v>
      </c>
      <c r="B217" s="13" t="s">
        <v>30</v>
      </c>
      <c r="C217" s="14" t="s">
        <v>31</v>
      </c>
      <c r="D217" s="15">
        <v>6000</v>
      </c>
      <c r="E217" s="15">
        <v>6000</v>
      </c>
      <c r="F217" s="15">
        <v>3500</v>
      </c>
      <c r="G217" s="15">
        <v>2045</v>
      </c>
      <c r="H217" s="16">
        <f t="shared" si="3"/>
        <v>58.428571428571431</v>
      </c>
      <c r="I217" s="6"/>
    </row>
    <row r="218" spans="1:9" x14ac:dyDescent="0.25">
      <c r="A218" s="12">
        <v>0</v>
      </c>
      <c r="B218" s="13" t="s">
        <v>32</v>
      </c>
      <c r="C218" s="14" t="s">
        <v>33</v>
      </c>
      <c r="D218" s="15">
        <v>3000</v>
      </c>
      <c r="E218" s="15">
        <v>3000</v>
      </c>
      <c r="F218" s="15">
        <v>2000</v>
      </c>
      <c r="G218" s="15">
        <v>1060</v>
      </c>
      <c r="H218" s="16">
        <f t="shared" si="3"/>
        <v>53</v>
      </c>
      <c r="I218" s="6"/>
    </row>
    <row r="219" spans="1:9" x14ac:dyDescent="0.25">
      <c r="A219" s="12">
        <v>3</v>
      </c>
      <c r="B219" s="13" t="s">
        <v>34</v>
      </c>
      <c r="C219" s="14" t="s">
        <v>35</v>
      </c>
      <c r="D219" s="15">
        <v>15870</v>
      </c>
      <c r="E219" s="15">
        <v>15870</v>
      </c>
      <c r="F219" s="15">
        <v>11145</v>
      </c>
      <c r="G219" s="15">
        <v>9520.26</v>
      </c>
      <c r="H219" s="16">
        <f t="shared" si="3"/>
        <v>85.421803499327055</v>
      </c>
      <c r="I219" s="6"/>
    </row>
    <row r="220" spans="1:9" x14ac:dyDescent="0.25">
      <c r="A220" s="12">
        <v>0</v>
      </c>
      <c r="B220" s="13" t="s">
        <v>38</v>
      </c>
      <c r="C220" s="14" t="s">
        <v>39</v>
      </c>
      <c r="D220" s="15">
        <v>12550</v>
      </c>
      <c r="E220" s="15">
        <v>12550</v>
      </c>
      <c r="F220" s="15">
        <v>9000</v>
      </c>
      <c r="G220" s="15">
        <v>7756.82</v>
      </c>
      <c r="H220" s="16">
        <f t="shared" si="3"/>
        <v>86.186888888888888</v>
      </c>
      <c r="I220" s="6"/>
    </row>
    <row r="221" spans="1:9" x14ac:dyDescent="0.25">
      <c r="A221" s="12">
        <v>0</v>
      </c>
      <c r="B221" s="13" t="s">
        <v>40</v>
      </c>
      <c r="C221" s="14" t="s">
        <v>41</v>
      </c>
      <c r="D221" s="15">
        <v>3320</v>
      </c>
      <c r="E221" s="15">
        <v>3320</v>
      </c>
      <c r="F221" s="15">
        <v>2145</v>
      </c>
      <c r="G221" s="15">
        <v>1763.44</v>
      </c>
      <c r="H221" s="16">
        <f t="shared" si="3"/>
        <v>82.211655011655012</v>
      </c>
      <c r="I221" s="6"/>
    </row>
    <row r="222" spans="1:9" ht="26.4" x14ac:dyDescent="0.25">
      <c r="A222" s="12">
        <v>3</v>
      </c>
      <c r="B222" s="13" t="s">
        <v>144</v>
      </c>
      <c r="C222" s="14" t="s">
        <v>145</v>
      </c>
      <c r="D222" s="15">
        <v>232800</v>
      </c>
      <c r="E222" s="15">
        <v>2532800</v>
      </c>
      <c r="F222" s="15">
        <v>2050000</v>
      </c>
      <c r="G222" s="15">
        <v>552280</v>
      </c>
      <c r="H222" s="16">
        <f t="shared" si="3"/>
        <v>26.94048780487805</v>
      </c>
      <c r="I222" s="6"/>
    </row>
    <row r="223" spans="1:9" ht="26.4" x14ac:dyDescent="0.25">
      <c r="A223" s="12">
        <v>1</v>
      </c>
      <c r="B223" s="13" t="s">
        <v>146</v>
      </c>
      <c r="C223" s="14" t="s">
        <v>145</v>
      </c>
      <c r="D223" s="15">
        <v>232800</v>
      </c>
      <c r="E223" s="15">
        <v>2532800</v>
      </c>
      <c r="F223" s="15">
        <v>2050000</v>
      </c>
      <c r="G223" s="15">
        <v>552280</v>
      </c>
      <c r="H223" s="16">
        <f t="shared" si="3"/>
        <v>26.94048780487805</v>
      </c>
      <c r="I223" s="6"/>
    </row>
    <row r="224" spans="1:9" x14ac:dyDescent="0.25">
      <c r="A224" s="12">
        <v>1</v>
      </c>
      <c r="B224" s="13" t="s">
        <v>16</v>
      </c>
      <c r="C224" s="14" t="s">
        <v>17</v>
      </c>
      <c r="D224" s="15">
        <v>232800</v>
      </c>
      <c r="E224" s="15">
        <v>2532800</v>
      </c>
      <c r="F224" s="15">
        <v>2050000</v>
      </c>
      <c r="G224" s="15">
        <v>552280</v>
      </c>
      <c r="H224" s="16">
        <f t="shared" si="3"/>
        <v>26.94048780487805</v>
      </c>
      <c r="I224" s="6"/>
    </row>
    <row r="225" spans="1:9" x14ac:dyDescent="0.25">
      <c r="A225" s="12">
        <v>3</v>
      </c>
      <c r="B225" s="13" t="s">
        <v>26</v>
      </c>
      <c r="C225" s="14" t="s">
        <v>27</v>
      </c>
      <c r="D225" s="15">
        <v>62800</v>
      </c>
      <c r="E225" s="15">
        <v>202800</v>
      </c>
      <c r="F225" s="15">
        <v>140000</v>
      </c>
      <c r="G225" s="15">
        <v>15580</v>
      </c>
      <c r="H225" s="16">
        <f t="shared" si="3"/>
        <v>11.128571428571428</v>
      </c>
      <c r="I225" s="6"/>
    </row>
    <row r="226" spans="1:9" x14ac:dyDescent="0.25">
      <c r="A226" s="12">
        <v>0</v>
      </c>
      <c r="B226" s="13" t="s">
        <v>28</v>
      </c>
      <c r="C226" s="14" t="s">
        <v>29</v>
      </c>
      <c r="D226" s="15">
        <v>62800</v>
      </c>
      <c r="E226" s="15">
        <v>62800</v>
      </c>
      <c r="F226" s="15">
        <v>0</v>
      </c>
      <c r="G226" s="15">
        <v>0</v>
      </c>
      <c r="H226" s="16">
        <f t="shared" si="3"/>
        <v>0</v>
      </c>
      <c r="I226" s="6"/>
    </row>
    <row r="227" spans="1:9" x14ac:dyDescent="0.25">
      <c r="A227" s="12">
        <v>0</v>
      </c>
      <c r="B227" s="13" t="s">
        <v>30</v>
      </c>
      <c r="C227" s="14" t="s">
        <v>31</v>
      </c>
      <c r="D227" s="15">
        <v>0</v>
      </c>
      <c r="E227" s="15">
        <v>140000</v>
      </c>
      <c r="F227" s="15">
        <v>140000</v>
      </c>
      <c r="G227" s="15">
        <v>15580</v>
      </c>
      <c r="H227" s="16">
        <f t="shared" si="3"/>
        <v>11.128571428571428</v>
      </c>
      <c r="I227" s="6"/>
    </row>
    <row r="228" spans="1:9" x14ac:dyDescent="0.25">
      <c r="A228" s="12">
        <v>3</v>
      </c>
      <c r="B228" s="13" t="s">
        <v>106</v>
      </c>
      <c r="C228" s="14" t="s">
        <v>107</v>
      </c>
      <c r="D228" s="15">
        <v>170000</v>
      </c>
      <c r="E228" s="15">
        <v>2330000</v>
      </c>
      <c r="F228" s="15">
        <v>1910000</v>
      </c>
      <c r="G228" s="15">
        <v>536700</v>
      </c>
      <c r="H228" s="16">
        <f t="shared" si="3"/>
        <v>28.099476439790578</v>
      </c>
      <c r="I228" s="6"/>
    </row>
    <row r="229" spans="1:9" x14ac:dyDescent="0.25">
      <c r="A229" s="12">
        <v>0</v>
      </c>
      <c r="B229" s="13" t="s">
        <v>108</v>
      </c>
      <c r="C229" s="14" t="s">
        <v>109</v>
      </c>
      <c r="D229" s="15">
        <v>170000</v>
      </c>
      <c r="E229" s="15">
        <v>2330000</v>
      </c>
      <c r="F229" s="15">
        <v>1910000</v>
      </c>
      <c r="G229" s="15">
        <v>536700</v>
      </c>
      <c r="H229" s="16">
        <f t="shared" si="3"/>
        <v>28.099476439790578</v>
      </c>
      <c r="I229" s="6"/>
    </row>
    <row r="230" spans="1:9" x14ac:dyDescent="0.25">
      <c r="A230" s="12">
        <v>1</v>
      </c>
      <c r="B230" s="13" t="s">
        <v>147</v>
      </c>
      <c r="C230" s="14" t="s">
        <v>148</v>
      </c>
      <c r="D230" s="15">
        <v>1860330</v>
      </c>
      <c r="E230" s="15">
        <v>1992980</v>
      </c>
      <c r="F230" s="15">
        <v>1505940</v>
      </c>
      <c r="G230" s="15">
        <v>1083512.18</v>
      </c>
      <c r="H230" s="16">
        <f t="shared" si="3"/>
        <v>71.94922639680199</v>
      </c>
      <c r="I230" s="6"/>
    </row>
    <row r="231" spans="1:9" x14ac:dyDescent="0.25">
      <c r="A231" s="12">
        <v>2</v>
      </c>
      <c r="B231" s="13" t="s">
        <v>149</v>
      </c>
      <c r="C231" s="14" t="s">
        <v>150</v>
      </c>
      <c r="D231" s="15">
        <v>588480</v>
      </c>
      <c r="E231" s="15">
        <v>654670</v>
      </c>
      <c r="F231" s="15">
        <v>482590</v>
      </c>
      <c r="G231" s="15">
        <v>336720.33</v>
      </c>
      <c r="H231" s="16">
        <f t="shared" si="3"/>
        <v>69.773582129758182</v>
      </c>
      <c r="I231" s="6"/>
    </row>
    <row r="232" spans="1:9" x14ac:dyDescent="0.25">
      <c r="A232" s="12">
        <v>1</v>
      </c>
      <c r="B232" s="13" t="s">
        <v>151</v>
      </c>
      <c r="C232" s="14" t="s">
        <v>150</v>
      </c>
      <c r="D232" s="15">
        <v>588480</v>
      </c>
      <c r="E232" s="15">
        <v>654670</v>
      </c>
      <c r="F232" s="15">
        <v>482590</v>
      </c>
      <c r="G232" s="15">
        <v>336720.33</v>
      </c>
      <c r="H232" s="16">
        <f t="shared" si="3"/>
        <v>69.773582129758182</v>
      </c>
      <c r="I232" s="6"/>
    </row>
    <row r="233" spans="1:9" x14ac:dyDescent="0.25">
      <c r="A233" s="12">
        <v>1</v>
      </c>
      <c r="B233" s="13" t="s">
        <v>16</v>
      </c>
      <c r="C233" s="14" t="s">
        <v>17</v>
      </c>
      <c r="D233" s="15">
        <v>588480</v>
      </c>
      <c r="E233" s="15">
        <v>654670</v>
      </c>
      <c r="F233" s="15">
        <v>482590</v>
      </c>
      <c r="G233" s="15">
        <v>336720.33</v>
      </c>
      <c r="H233" s="16">
        <f t="shared" si="3"/>
        <v>69.773582129758182</v>
      </c>
      <c r="I233" s="6"/>
    </row>
    <row r="234" spans="1:9" x14ac:dyDescent="0.25">
      <c r="A234" s="12">
        <v>2</v>
      </c>
      <c r="B234" s="13" t="s">
        <v>18</v>
      </c>
      <c r="C234" s="14" t="s">
        <v>19</v>
      </c>
      <c r="D234" s="15">
        <v>563480</v>
      </c>
      <c r="E234" s="15">
        <v>629670</v>
      </c>
      <c r="F234" s="15">
        <v>468040</v>
      </c>
      <c r="G234" s="15">
        <v>331915.11</v>
      </c>
      <c r="H234" s="16">
        <f t="shared" si="3"/>
        <v>70.915970857191695</v>
      </c>
      <c r="I234" s="6"/>
    </row>
    <row r="235" spans="1:9" x14ac:dyDescent="0.25">
      <c r="A235" s="12">
        <v>2</v>
      </c>
      <c r="B235" s="13" t="s">
        <v>20</v>
      </c>
      <c r="C235" s="14" t="s">
        <v>21</v>
      </c>
      <c r="D235" s="15">
        <v>461870</v>
      </c>
      <c r="E235" s="15">
        <v>461870</v>
      </c>
      <c r="F235" s="15">
        <v>329400</v>
      </c>
      <c r="G235" s="15">
        <v>260155.68</v>
      </c>
      <c r="H235" s="16">
        <f t="shared" si="3"/>
        <v>78.978652094717674</v>
      </c>
      <c r="I235" s="6"/>
    </row>
    <row r="236" spans="1:9" x14ac:dyDescent="0.25">
      <c r="A236" s="12">
        <v>0</v>
      </c>
      <c r="B236" s="13" t="s">
        <v>22</v>
      </c>
      <c r="C236" s="14" t="s">
        <v>23</v>
      </c>
      <c r="D236" s="15">
        <v>461870</v>
      </c>
      <c r="E236" s="15">
        <v>461870</v>
      </c>
      <c r="F236" s="15">
        <v>329400</v>
      </c>
      <c r="G236" s="15">
        <v>260155.68</v>
      </c>
      <c r="H236" s="16">
        <f t="shared" si="3"/>
        <v>78.978652094717674</v>
      </c>
      <c r="I236" s="6"/>
    </row>
    <row r="237" spans="1:9" x14ac:dyDescent="0.25">
      <c r="A237" s="12">
        <v>0</v>
      </c>
      <c r="B237" s="13" t="s">
        <v>24</v>
      </c>
      <c r="C237" s="14" t="s">
        <v>25</v>
      </c>
      <c r="D237" s="15">
        <v>101610</v>
      </c>
      <c r="E237" s="15">
        <v>167800</v>
      </c>
      <c r="F237" s="15">
        <v>138640</v>
      </c>
      <c r="G237" s="15">
        <v>71759.429999999993</v>
      </c>
      <c r="H237" s="16">
        <f t="shared" si="3"/>
        <v>51.759542700519326</v>
      </c>
      <c r="I237" s="6"/>
    </row>
    <row r="238" spans="1:9" x14ac:dyDescent="0.25">
      <c r="A238" s="12">
        <v>3</v>
      </c>
      <c r="B238" s="13" t="s">
        <v>26</v>
      </c>
      <c r="C238" s="14" t="s">
        <v>27</v>
      </c>
      <c r="D238" s="15">
        <v>24900</v>
      </c>
      <c r="E238" s="15">
        <v>24900</v>
      </c>
      <c r="F238" s="15">
        <v>14450</v>
      </c>
      <c r="G238" s="15">
        <v>4803.47</v>
      </c>
      <c r="H238" s="16">
        <f t="shared" si="3"/>
        <v>33.242006920415228</v>
      </c>
      <c r="I238" s="6"/>
    </row>
    <row r="239" spans="1:9" x14ac:dyDescent="0.25">
      <c r="A239" s="12">
        <v>0</v>
      </c>
      <c r="B239" s="13" t="s">
        <v>30</v>
      </c>
      <c r="C239" s="14" t="s">
        <v>31</v>
      </c>
      <c r="D239" s="15">
        <v>6000</v>
      </c>
      <c r="E239" s="15">
        <v>6000</v>
      </c>
      <c r="F239" s="15">
        <v>4000</v>
      </c>
      <c r="G239" s="15">
        <v>0</v>
      </c>
      <c r="H239" s="16">
        <f t="shared" si="3"/>
        <v>0</v>
      </c>
      <c r="I239" s="6"/>
    </row>
    <row r="240" spans="1:9" x14ac:dyDescent="0.25">
      <c r="A240" s="12">
        <v>3</v>
      </c>
      <c r="B240" s="13" t="s">
        <v>34</v>
      </c>
      <c r="C240" s="14" t="s">
        <v>35</v>
      </c>
      <c r="D240" s="15">
        <v>18900</v>
      </c>
      <c r="E240" s="15">
        <v>18900</v>
      </c>
      <c r="F240" s="15">
        <v>10450</v>
      </c>
      <c r="G240" s="15">
        <v>4803.47</v>
      </c>
      <c r="H240" s="16">
        <f t="shared" si="3"/>
        <v>45.966220095693785</v>
      </c>
      <c r="I240" s="6"/>
    </row>
    <row r="241" spans="1:9" x14ac:dyDescent="0.25">
      <c r="A241" s="12">
        <v>0</v>
      </c>
      <c r="B241" s="13" t="s">
        <v>38</v>
      </c>
      <c r="C241" s="14" t="s">
        <v>39</v>
      </c>
      <c r="D241" s="15">
        <v>10100</v>
      </c>
      <c r="E241" s="15">
        <v>10100</v>
      </c>
      <c r="F241" s="15">
        <v>4750.8</v>
      </c>
      <c r="G241" s="15">
        <v>374.46</v>
      </c>
      <c r="H241" s="16">
        <f t="shared" si="3"/>
        <v>7.8820409194240968</v>
      </c>
      <c r="I241" s="6"/>
    </row>
    <row r="242" spans="1:9" x14ac:dyDescent="0.25">
      <c r="A242" s="12">
        <v>0</v>
      </c>
      <c r="B242" s="13" t="s">
        <v>40</v>
      </c>
      <c r="C242" s="14" t="s">
        <v>41</v>
      </c>
      <c r="D242" s="15">
        <v>8800</v>
      </c>
      <c r="E242" s="15">
        <v>8800</v>
      </c>
      <c r="F242" s="15">
        <v>5699.2</v>
      </c>
      <c r="G242" s="15">
        <v>4429.01</v>
      </c>
      <c r="H242" s="16">
        <f t="shared" si="3"/>
        <v>77.712836889387987</v>
      </c>
      <c r="I242" s="6"/>
    </row>
    <row r="243" spans="1:9" x14ac:dyDescent="0.25">
      <c r="A243" s="12">
        <v>0</v>
      </c>
      <c r="B243" s="13" t="s">
        <v>42</v>
      </c>
      <c r="C243" s="14" t="s">
        <v>43</v>
      </c>
      <c r="D243" s="15">
        <v>100</v>
      </c>
      <c r="E243" s="15">
        <v>100</v>
      </c>
      <c r="F243" s="15">
        <v>100</v>
      </c>
      <c r="G243" s="15">
        <v>1.75</v>
      </c>
      <c r="H243" s="16">
        <f t="shared" si="3"/>
        <v>1.7500000000000002</v>
      </c>
      <c r="I243" s="6"/>
    </row>
    <row r="244" spans="1:9" ht="39.6" x14ac:dyDescent="0.25">
      <c r="A244" s="12">
        <v>2</v>
      </c>
      <c r="B244" s="13" t="s">
        <v>152</v>
      </c>
      <c r="C244" s="14" t="s">
        <v>153</v>
      </c>
      <c r="D244" s="15">
        <v>1271850</v>
      </c>
      <c r="E244" s="15">
        <v>1338310</v>
      </c>
      <c r="F244" s="15">
        <v>1023350</v>
      </c>
      <c r="G244" s="15">
        <v>746791.84999999986</v>
      </c>
      <c r="H244" s="16">
        <f t="shared" si="3"/>
        <v>72.97521375873356</v>
      </c>
      <c r="I244" s="6"/>
    </row>
    <row r="245" spans="1:9" ht="39.6" x14ac:dyDescent="0.25">
      <c r="A245" s="12">
        <v>1</v>
      </c>
      <c r="B245" s="13" t="s">
        <v>154</v>
      </c>
      <c r="C245" s="14" t="s">
        <v>153</v>
      </c>
      <c r="D245" s="15">
        <v>1271850</v>
      </c>
      <c r="E245" s="15">
        <v>1338310</v>
      </c>
      <c r="F245" s="15">
        <v>1023350</v>
      </c>
      <c r="G245" s="15">
        <v>746791.84999999986</v>
      </c>
      <c r="H245" s="16">
        <f t="shared" si="3"/>
        <v>72.97521375873356</v>
      </c>
      <c r="I245" s="6"/>
    </row>
    <row r="246" spans="1:9" x14ac:dyDescent="0.25">
      <c r="A246" s="12">
        <v>1</v>
      </c>
      <c r="B246" s="13" t="s">
        <v>16</v>
      </c>
      <c r="C246" s="14" t="s">
        <v>17</v>
      </c>
      <c r="D246" s="15">
        <v>1271850</v>
      </c>
      <c r="E246" s="15">
        <v>1338310</v>
      </c>
      <c r="F246" s="15">
        <v>1023350</v>
      </c>
      <c r="G246" s="15">
        <v>746791.84999999986</v>
      </c>
      <c r="H246" s="16">
        <f t="shared" si="3"/>
        <v>72.97521375873356</v>
      </c>
      <c r="I246" s="6"/>
    </row>
    <row r="247" spans="1:9" x14ac:dyDescent="0.25">
      <c r="A247" s="12">
        <v>2</v>
      </c>
      <c r="B247" s="13" t="s">
        <v>18</v>
      </c>
      <c r="C247" s="14" t="s">
        <v>19</v>
      </c>
      <c r="D247" s="15">
        <v>1198820</v>
      </c>
      <c r="E247" s="15">
        <v>1265280</v>
      </c>
      <c r="F247" s="15">
        <v>976220</v>
      </c>
      <c r="G247" s="15">
        <v>728909.8899999999</v>
      </c>
      <c r="H247" s="16">
        <f t="shared" si="3"/>
        <v>74.66655979185019</v>
      </c>
      <c r="I247" s="6"/>
    </row>
    <row r="248" spans="1:9" x14ac:dyDescent="0.25">
      <c r="A248" s="12">
        <v>2</v>
      </c>
      <c r="B248" s="13" t="s">
        <v>20</v>
      </c>
      <c r="C248" s="14" t="s">
        <v>21</v>
      </c>
      <c r="D248" s="15">
        <v>982640</v>
      </c>
      <c r="E248" s="15">
        <v>982640</v>
      </c>
      <c r="F248" s="15">
        <v>745540</v>
      </c>
      <c r="G248" s="15">
        <v>575503.46</v>
      </c>
      <c r="H248" s="16">
        <f t="shared" si="3"/>
        <v>77.192834723824333</v>
      </c>
      <c r="I248" s="6"/>
    </row>
    <row r="249" spans="1:9" x14ac:dyDescent="0.25">
      <c r="A249" s="12">
        <v>0</v>
      </c>
      <c r="B249" s="13" t="s">
        <v>22</v>
      </c>
      <c r="C249" s="14" t="s">
        <v>23</v>
      </c>
      <c r="D249" s="15">
        <v>982640</v>
      </c>
      <c r="E249" s="15">
        <v>982640</v>
      </c>
      <c r="F249" s="15">
        <v>745540</v>
      </c>
      <c r="G249" s="15">
        <v>575503.46</v>
      </c>
      <c r="H249" s="16">
        <f t="shared" si="3"/>
        <v>77.192834723824333</v>
      </c>
      <c r="I249" s="6"/>
    </row>
    <row r="250" spans="1:9" x14ac:dyDescent="0.25">
      <c r="A250" s="12">
        <v>0</v>
      </c>
      <c r="B250" s="13" t="s">
        <v>24</v>
      </c>
      <c r="C250" s="14" t="s">
        <v>25</v>
      </c>
      <c r="D250" s="15">
        <v>216180</v>
      </c>
      <c r="E250" s="15">
        <v>282640</v>
      </c>
      <c r="F250" s="15">
        <v>230680</v>
      </c>
      <c r="G250" s="15">
        <v>153406.43</v>
      </c>
      <c r="H250" s="16">
        <f t="shared" si="3"/>
        <v>66.501833709034159</v>
      </c>
      <c r="I250" s="6"/>
    </row>
    <row r="251" spans="1:9" x14ac:dyDescent="0.25">
      <c r="A251" s="12">
        <v>3</v>
      </c>
      <c r="B251" s="13" t="s">
        <v>26</v>
      </c>
      <c r="C251" s="14" t="s">
        <v>27</v>
      </c>
      <c r="D251" s="15">
        <v>72830</v>
      </c>
      <c r="E251" s="15">
        <v>72830</v>
      </c>
      <c r="F251" s="15">
        <v>46980</v>
      </c>
      <c r="G251" s="15">
        <v>17878.239999999998</v>
      </c>
      <c r="H251" s="16">
        <f t="shared" si="3"/>
        <v>38.055002128565341</v>
      </c>
      <c r="I251" s="6"/>
    </row>
    <row r="252" spans="1:9" x14ac:dyDescent="0.25">
      <c r="A252" s="12">
        <v>0</v>
      </c>
      <c r="B252" s="13" t="s">
        <v>30</v>
      </c>
      <c r="C252" s="14" t="s">
        <v>31</v>
      </c>
      <c r="D252" s="15">
        <v>7000</v>
      </c>
      <c r="E252" s="15">
        <v>7000</v>
      </c>
      <c r="F252" s="15">
        <v>5000</v>
      </c>
      <c r="G252" s="15">
        <v>0</v>
      </c>
      <c r="H252" s="16">
        <f t="shared" si="3"/>
        <v>0</v>
      </c>
      <c r="I252" s="6"/>
    </row>
    <row r="253" spans="1:9" x14ac:dyDescent="0.25">
      <c r="A253" s="12">
        <v>3</v>
      </c>
      <c r="B253" s="13" t="s">
        <v>34</v>
      </c>
      <c r="C253" s="14" t="s">
        <v>35</v>
      </c>
      <c r="D253" s="15">
        <v>65830</v>
      </c>
      <c r="E253" s="15">
        <v>65830</v>
      </c>
      <c r="F253" s="15">
        <v>41980</v>
      </c>
      <c r="G253" s="15">
        <v>17878.239999999998</v>
      </c>
      <c r="H253" s="16">
        <f t="shared" si="3"/>
        <v>42.587517865650305</v>
      </c>
      <c r="I253" s="6"/>
    </row>
    <row r="254" spans="1:9" x14ac:dyDescent="0.25">
      <c r="A254" s="12">
        <v>0</v>
      </c>
      <c r="B254" s="13" t="s">
        <v>38</v>
      </c>
      <c r="C254" s="14" t="s">
        <v>39</v>
      </c>
      <c r="D254" s="15">
        <v>34900</v>
      </c>
      <c r="E254" s="15">
        <v>34900</v>
      </c>
      <c r="F254" s="15">
        <v>20600</v>
      </c>
      <c r="G254" s="15">
        <v>6891.48</v>
      </c>
      <c r="H254" s="16">
        <f t="shared" si="3"/>
        <v>33.453786407766991</v>
      </c>
      <c r="I254" s="6"/>
    </row>
    <row r="255" spans="1:9" x14ac:dyDescent="0.25">
      <c r="A255" s="12">
        <v>0</v>
      </c>
      <c r="B255" s="13" t="s">
        <v>40</v>
      </c>
      <c r="C255" s="14" t="s">
        <v>41</v>
      </c>
      <c r="D255" s="15">
        <v>30930</v>
      </c>
      <c r="E255" s="15">
        <v>30930</v>
      </c>
      <c r="F255" s="15">
        <v>21380</v>
      </c>
      <c r="G255" s="15">
        <v>10986.76</v>
      </c>
      <c r="H255" s="16">
        <f t="shared" si="3"/>
        <v>51.388026192703464</v>
      </c>
      <c r="I255" s="6"/>
    </row>
    <row r="256" spans="1:9" x14ac:dyDescent="0.25">
      <c r="A256" s="12">
        <v>0</v>
      </c>
      <c r="B256" s="13" t="s">
        <v>42</v>
      </c>
      <c r="C256" s="14" t="s">
        <v>43</v>
      </c>
      <c r="D256" s="15">
        <v>200</v>
      </c>
      <c r="E256" s="15">
        <v>200</v>
      </c>
      <c r="F256" s="15">
        <v>150</v>
      </c>
      <c r="G256" s="15">
        <v>3.72</v>
      </c>
      <c r="H256" s="16">
        <f t="shared" si="3"/>
        <v>2.4800000000000004</v>
      </c>
      <c r="I256" s="6"/>
    </row>
    <row r="257" spans="1:9" x14ac:dyDescent="0.25">
      <c r="A257" s="12">
        <v>3</v>
      </c>
      <c r="B257" s="13" t="s">
        <v>155</v>
      </c>
      <c r="C257" s="14" t="s">
        <v>156</v>
      </c>
      <c r="D257" s="15">
        <v>1177130</v>
      </c>
      <c r="E257" s="15">
        <v>3138850</v>
      </c>
      <c r="F257" s="15">
        <v>2705870</v>
      </c>
      <c r="G257" s="15">
        <v>2478771.79</v>
      </c>
      <c r="H257" s="16">
        <f t="shared" si="3"/>
        <v>91.607201750268857</v>
      </c>
      <c r="I257" s="6"/>
    </row>
    <row r="258" spans="1:9" x14ac:dyDescent="0.25">
      <c r="A258" s="12">
        <v>1</v>
      </c>
      <c r="B258" s="13" t="s">
        <v>11</v>
      </c>
      <c r="C258" s="14" t="s">
        <v>12</v>
      </c>
      <c r="D258" s="15">
        <v>1177130</v>
      </c>
      <c r="E258" s="15">
        <v>1177130</v>
      </c>
      <c r="F258" s="15">
        <v>870490</v>
      </c>
      <c r="G258" s="15">
        <v>666287.81999999995</v>
      </c>
      <c r="H258" s="16">
        <f t="shared" si="3"/>
        <v>76.541697205022459</v>
      </c>
      <c r="I258" s="6"/>
    </row>
    <row r="259" spans="1:9" ht="39.6" x14ac:dyDescent="0.25">
      <c r="A259" s="12">
        <v>2</v>
      </c>
      <c r="B259" s="13" t="s">
        <v>44</v>
      </c>
      <c r="C259" s="14" t="s">
        <v>45</v>
      </c>
      <c r="D259" s="15">
        <v>1177130</v>
      </c>
      <c r="E259" s="15">
        <v>1177130</v>
      </c>
      <c r="F259" s="15">
        <v>870490</v>
      </c>
      <c r="G259" s="15">
        <v>666287.81999999995</v>
      </c>
      <c r="H259" s="16">
        <f t="shared" si="3"/>
        <v>76.541697205022459</v>
      </c>
      <c r="I259" s="6"/>
    </row>
    <row r="260" spans="1:9" ht="39.6" x14ac:dyDescent="0.25">
      <c r="A260" s="12">
        <v>3</v>
      </c>
      <c r="B260" s="13" t="s">
        <v>157</v>
      </c>
      <c r="C260" s="14" t="s">
        <v>45</v>
      </c>
      <c r="D260" s="15">
        <v>1177130</v>
      </c>
      <c r="E260" s="15">
        <v>1177130</v>
      </c>
      <c r="F260" s="15">
        <v>870490</v>
      </c>
      <c r="G260" s="15">
        <v>666287.81999999995</v>
      </c>
      <c r="H260" s="16">
        <f t="shared" si="3"/>
        <v>76.541697205022459</v>
      </c>
      <c r="I260" s="6"/>
    </row>
    <row r="261" spans="1:9" x14ac:dyDescent="0.25">
      <c r="A261" s="12">
        <v>1</v>
      </c>
      <c r="B261" s="13" t="s">
        <v>16</v>
      </c>
      <c r="C261" s="14" t="s">
        <v>17</v>
      </c>
      <c r="D261" s="15">
        <v>1177130</v>
      </c>
      <c r="E261" s="15">
        <v>1177130</v>
      </c>
      <c r="F261" s="15">
        <v>870490</v>
      </c>
      <c r="G261" s="15">
        <v>666287.81999999995</v>
      </c>
      <c r="H261" s="16">
        <f t="shared" si="3"/>
        <v>76.541697205022459</v>
      </c>
      <c r="I261" s="6"/>
    </row>
    <row r="262" spans="1:9" x14ac:dyDescent="0.25">
      <c r="A262" s="12">
        <v>2</v>
      </c>
      <c r="B262" s="13" t="s">
        <v>18</v>
      </c>
      <c r="C262" s="14" t="s">
        <v>19</v>
      </c>
      <c r="D262" s="15">
        <v>1107330</v>
      </c>
      <c r="E262" s="15">
        <v>1102330</v>
      </c>
      <c r="F262" s="15">
        <v>810390</v>
      </c>
      <c r="G262" s="15">
        <v>621067.19999999995</v>
      </c>
      <c r="H262" s="16">
        <f t="shared" si="3"/>
        <v>76.638063154777328</v>
      </c>
      <c r="I262" s="6"/>
    </row>
    <row r="263" spans="1:9" x14ac:dyDescent="0.25">
      <c r="A263" s="12">
        <v>2</v>
      </c>
      <c r="B263" s="13" t="s">
        <v>20</v>
      </c>
      <c r="C263" s="14" t="s">
        <v>21</v>
      </c>
      <c r="D263" s="15">
        <v>907650</v>
      </c>
      <c r="E263" s="15">
        <v>907650</v>
      </c>
      <c r="F263" s="15">
        <v>669500</v>
      </c>
      <c r="G263" s="15">
        <v>524924.02</v>
      </c>
      <c r="H263" s="16">
        <f t="shared" si="3"/>
        <v>78.405380134428682</v>
      </c>
      <c r="I263" s="6"/>
    </row>
    <row r="264" spans="1:9" x14ac:dyDescent="0.25">
      <c r="A264" s="12">
        <v>0</v>
      </c>
      <c r="B264" s="13" t="s">
        <v>22</v>
      </c>
      <c r="C264" s="14" t="s">
        <v>23</v>
      </c>
      <c r="D264" s="15">
        <v>907650</v>
      </c>
      <c r="E264" s="15">
        <v>907650</v>
      </c>
      <c r="F264" s="15">
        <v>669500</v>
      </c>
      <c r="G264" s="15">
        <v>524924.02</v>
      </c>
      <c r="H264" s="16">
        <f t="shared" si="3"/>
        <v>78.405380134428682</v>
      </c>
      <c r="I264" s="6"/>
    </row>
    <row r="265" spans="1:9" x14ac:dyDescent="0.25">
      <c r="A265" s="12">
        <v>0</v>
      </c>
      <c r="B265" s="13" t="s">
        <v>24</v>
      </c>
      <c r="C265" s="14" t="s">
        <v>25</v>
      </c>
      <c r="D265" s="15">
        <v>199680</v>
      </c>
      <c r="E265" s="15">
        <v>194680</v>
      </c>
      <c r="F265" s="15">
        <v>140890</v>
      </c>
      <c r="G265" s="15">
        <v>96143.18</v>
      </c>
      <c r="H265" s="16">
        <f t="shared" si="3"/>
        <v>68.239889275321161</v>
      </c>
      <c r="I265" s="6"/>
    </row>
    <row r="266" spans="1:9" x14ac:dyDescent="0.25">
      <c r="A266" s="12">
        <v>3</v>
      </c>
      <c r="B266" s="13" t="s">
        <v>26</v>
      </c>
      <c r="C266" s="14" t="s">
        <v>27</v>
      </c>
      <c r="D266" s="15">
        <v>69800</v>
      </c>
      <c r="E266" s="15">
        <v>74800</v>
      </c>
      <c r="F266" s="15">
        <v>60100</v>
      </c>
      <c r="G266" s="15">
        <v>45220.619999999995</v>
      </c>
      <c r="H266" s="16">
        <f t="shared" si="3"/>
        <v>75.24229617304492</v>
      </c>
      <c r="I266" s="6"/>
    </row>
    <row r="267" spans="1:9" x14ac:dyDescent="0.25">
      <c r="A267" s="12">
        <v>0</v>
      </c>
      <c r="B267" s="13" t="s">
        <v>28</v>
      </c>
      <c r="C267" s="14" t="s">
        <v>29</v>
      </c>
      <c r="D267" s="15">
        <v>21200</v>
      </c>
      <c r="E267" s="15">
        <v>26200</v>
      </c>
      <c r="F267" s="15">
        <v>26200</v>
      </c>
      <c r="G267" s="15">
        <v>22368.5</v>
      </c>
      <c r="H267" s="16">
        <f t="shared" ref="H267:H330" si="4">IF(F267=0,0,(G267/F267)*100)</f>
        <v>85.375954198473281</v>
      </c>
      <c r="I267" s="6"/>
    </row>
    <row r="268" spans="1:9" x14ac:dyDescent="0.25">
      <c r="A268" s="12">
        <v>0</v>
      </c>
      <c r="B268" s="13" t="s">
        <v>30</v>
      </c>
      <c r="C268" s="14" t="s">
        <v>31</v>
      </c>
      <c r="D268" s="15">
        <v>21200</v>
      </c>
      <c r="E268" s="15">
        <v>21200</v>
      </c>
      <c r="F268" s="15">
        <v>16200</v>
      </c>
      <c r="G268" s="15">
        <v>11279</v>
      </c>
      <c r="H268" s="16">
        <f t="shared" si="4"/>
        <v>69.623456790123456</v>
      </c>
      <c r="I268" s="6"/>
    </row>
    <row r="269" spans="1:9" x14ac:dyDescent="0.25">
      <c r="A269" s="12">
        <v>3</v>
      </c>
      <c r="B269" s="13" t="s">
        <v>34</v>
      </c>
      <c r="C269" s="14" t="s">
        <v>35</v>
      </c>
      <c r="D269" s="15">
        <v>27400</v>
      </c>
      <c r="E269" s="15">
        <v>27400</v>
      </c>
      <c r="F269" s="15">
        <v>17700</v>
      </c>
      <c r="G269" s="15">
        <v>11573.119999999999</v>
      </c>
      <c r="H269" s="16">
        <f t="shared" si="4"/>
        <v>65.384858757062133</v>
      </c>
      <c r="I269" s="6"/>
    </row>
    <row r="270" spans="1:9" x14ac:dyDescent="0.25">
      <c r="A270" s="12">
        <v>0</v>
      </c>
      <c r="B270" s="13" t="s">
        <v>38</v>
      </c>
      <c r="C270" s="14" t="s">
        <v>39</v>
      </c>
      <c r="D270" s="15">
        <v>12400</v>
      </c>
      <c r="E270" s="15">
        <v>12400</v>
      </c>
      <c r="F270" s="15">
        <v>9200</v>
      </c>
      <c r="G270" s="15">
        <v>8722.99</v>
      </c>
      <c r="H270" s="16">
        <f t="shared" si="4"/>
        <v>94.815108695652171</v>
      </c>
      <c r="I270" s="6"/>
    </row>
    <row r="271" spans="1:9" x14ac:dyDescent="0.25">
      <c r="A271" s="12">
        <v>0</v>
      </c>
      <c r="B271" s="13" t="s">
        <v>40</v>
      </c>
      <c r="C271" s="14" t="s">
        <v>41</v>
      </c>
      <c r="D271" s="15">
        <v>15000</v>
      </c>
      <c r="E271" s="15">
        <v>15000</v>
      </c>
      <c r="F271" s="15">
        <v>8500</v>
      </c>
      <c r="G271" s="15">
        <v>2850.13</v>
      </c>
      <c r="H271" s="16">
        <f t="shared" si="4"/>
        <v>33.530941176470591</v>
      </c>
      <c r="I271" s="6"/>
    </row>
    <row r="272" spans="1:9" x14ac:dyDescent="0.25">
      <c r="A272" s="12">
        <v>1</v>
      </c>
      <c r="B272" s="13" t="s">
        <v>158</v>
      </c>
      <c r="C272" s="14" t="s">
        <v>159</v>
      </c>
      <c r="D272" s="15">
        <v>0</v>
      </c>
      <c r="E272" s="15">
        <v>1961720</v>
      </c>
      <c r="F272" s="15">
        <v>1835380</v>
      </c>
      <c r="G272" s="15">
        <v>1812483.97</v>
      </c>
      <c r="H272" s="16">
        <f t="shared" si="4"/>
        <v>98.752518279593332</v>
      </c>
      <c r="I272" s="6"/>
    </row>
    <row r="273" spans="1:9" ht="39.6" x14ac:dyDescent="0.25">
      <c r="A273" s="12">
        <v>2</v>
      </c>
      <c r="B273" s="13" t="s">
        <v>160</v>
      </c>
      <c r="C273" s="14" t="s">
        <v>161</v>
      </c>
      <c r="D273" s="15">
        <v>0</v>
      </c>
      <c r="E273" s="15">
        <v>381720</v>
      </c>
      <c r="F273" s="15">
        <v>255380</v>
      </c>
      <c r="G273" s="15">
        <v>232483.97</v>
      </c>
      <c r="H273" s="16">
        <f t="shared" si="4"/>
        <v>91.034525021536538</v>
      </c>
      <c r="I273" s="6"/>
    </row>
    <row r="274" spans="1:9" x14ac:dyDescent="0.25">
      <c r="A274" s="12">
        <v>3</v>
      </c>
      <c r="B274" s="13" t="s">
        <v>162</v>
      </c>
      <c r="C274" s="14" t="s">
        <v>163</v>
      </c>
      <c r="D274" s="15">
        <v>0</v>
      </c>
      <c r="E274" s="15">
        <v>381720</v>
      </c>
      <c r="F274" s="15">
        <v>255380</v>
      </c>
      <c r="G274" s="15">
        <v>232483.97</v>
      </c>
      <c r="H274" s="16">
        <f t="shared" si="4"/>
        <v>91.034525021536538</v>
      </c>
      <c r="I274" s="6"/>
    </row>
    <row r="275" spans="1:9" x14ac:dyDescent="0.25">
      <c r="A275" s="12">
        <v>3</v>
      </c>
      <c r="B275" s="13" t="s">
        <v>164</v>
      </c>
      <c r="C275" s="14" t="s">
        <v>163</v>
      </c>
      <c r="D275" s="15">
        <v>0</v>
      </c>
      <c r="E275" s="15">
        <v>381720</v>
      </c>
      <c r="F275" s="15">
        <v>255380</v>
      </c>
      <c r="G275" s="15">
        <v>232483.97</v>
      </c>
      <c r="H275" s="16">
        <f t="shared" si="4"/>
        <v>91.034525021536538</v>
      </c>
      <c r="I275" s="6"/>
    </row>
    <row r="276" spans="1:9" x14ac:dyDescent="0.25">
      <c r="A276" s="12">
        <v>1</v>
      </c>
      <c r="B276" s="13" t="s">
        <v>16</v>
      </c>
      <c r="C276" s="14" t="s">
        <v>17</v>
      </c>
      <c r="D276" s="15">
        <v>0</v>
      </c>
      <c r="E276" s="15">
        <v>381720</v>
      </c>
      <c r="F276" s="15">
        <v>255380</v>
      </c>
      <c r="G276" s="15">
        <v>232483.97</v>
      </c>
      <c r="H276" s="16">
        <f t="shared" si="4"/>
        <v>91.034525021536538</v>
      </c>
      <c r="I276" s="6"/>
    </row>
    <row r="277" spans="1:9" x14ac:dyDescent="0.25">
      <c r="A277" s="12">
        <v>3</v>
      </c>
      <c r="B277" s="13" t="s">
        <v>121</v>
      </c>
      <c r="C277" s="14" t="s">
        <v>122</v>
      </c>
      <c r="D277" s="15">
        <v>0</v>
      </c>
      <c r="E277" s="15">
        <v>381720</v>
      </c>
      <c r="F277" s="15">
        <v>255380</v>
      </c>
      <c r="G277" s="15">
        <v>232483.97</v>
      </c>
      <c r="H277" s="16">
        <f t="shared" si="4"/>
        <v>91.034525021536538</v>
      </c>
      <c r="I277" s="6"/>
    </row>
    <row r="278" spans="1:9" ht="26.4" x14ac:dyDescent="0.25">
      <c r="A278" s="12">
        <v>0</v>
      </c>
      <c r="B278" s="13" t="s">
        <v>165</v>
      </c>
      <c r="C278" s="14" t="s">
        <v>166</v>
      </c>
      <c r="D278" s="15">
        <v>0</v>
      </c>
      <c r="E278" s="15">
        <v>381720</v>
      </c>
      <c r="F278" s="15">
        <v>255380</v>
      </c>
      <c r="G278" s="15">
        <v>232483.97</v>
      </c>
      <c r="H278" s="16">
        <f t="shared" si="4"/>
        <v>91.034525021536538</v>
      </c>
      <c r="I278" s="6"/>
    </row>
    <row r="279" spans="1:9" ht="39.6" x14ac:dyDescent="0.25">
      <c r="A279" s="12">
        <v>2</v>
      </c>
      <c r="B279" s="13" t="s">
        <v>167</v>
      </c>
      <c r="C279" s="14" t="s">
        <v>168</v>
      </c>
      <c r="D279" s="15">
        <v>0</v>
      </c>
      <c r="E279" s="15">
        <v>1580000</v>
      </c>
      <c r="F279" s="15">
        <v>1580000</v>
      </c>
      <c r="G279" s="15">
        <v>1580000</v>
      </c>
      <c r="H279" s="16">
        <f t="shared" si="4"/>
        <v>100</v>
      </c>
      <c r="I279" s="6"/>
    </row>
    <row r="280" spans="1:9" ht="39.6" x14ac:dyDescent="0.25">
      <c r="A280" s="12">
        <v>3</v>
      </c>
      <c r="B280" s="13" t="s">
        <v>169</v>
      </c>
      <c r="C280" s="14" t="s">
        <v>168</v>
      </c>
      <c r="D280" s="15">
        <v>0</v>
      </c>
      <c r="E280" s="15">
        <v>1580000</v>
      </c>
      <c r="F280" s="15">
        <v>1580000</v>
      </c>
      <c r="G280" s="15">
        <v>1580000</v>
      </c>
      <c r="H280" s="16">
        <f t="shared" si="4"/>
        <v>100</v>
      </c>
      <c r="I280" s="6"/>
    </row>
    <row r="281" spans="1:9" x14ac:dyDescent="0.25">
      <c r="A281" s="12">
        <v>1</v>
      </c>
      <c r="B281" s="13" t="s">
        <v>16</v>
      </c>
      <c r="C281" s="14" t="s">
        <v>17</v>
      </c>
      <c r="D281" s="15">
        <v>0</v>
      </c>
      <c r="E281" s="15">
        <v>1580000</v>
      </c>
      <c r="F281" s="15">
        <v>1580000</v>
      </c>
      <c r="G281" s="15">
        <v>1580000</v>
      </c>
      <c r="H281" s="16">
        <f t="shared" si="4"/>
        <v>100</v>
      </c>
      <c r="I281" s="6"/>
    </row>
    <row r="282" spans="1:9" x14ac:dyDescent="0.25">
      <c r="A282" s="12">
        <v>3</v>
      </c>
      <c r="B282" s="13" t="s">
        <v>121</v>
      </c>
      <c r="C282" s="14" t="s">
        <v>122</v>
      </c>
      <c r="D282" s="15">
        <v>0</v>
      </c>
      <c r="E282" s="15">
        <v>1580000</v>
      </c>
      <c r="F282" s="15">
        <v>1580000</v>
      </c>
      <c r="G282" s="15">
        <v>1580000</v>
      </c>
      <c r="H282" s="16">
        <f t="shared" si="4"/>
        <v>100</v>
      </c>
      <c r="I282" s="6"/>
    </row>
    <row r="283" spans="1:9" ht="26.4" x14ac:dyDescent="0.25">
      <c r="A283" s="12">
        <v>0</v>
      </c>
      <c r="B283" s="13" t="s">
        <v>165</v>
      </c>
      <c r="C283" s="14" t="s">
        <v>166</v>
      </c>
      <c r="D283" s="15">
        <v>0</v>
      </c>
      <c r="E283" s="15">
        <v>1580000</v>
      </c>
      <c r="F283" s="15">
        <v>1580000</v>
      </c>
      <c r="G283" s="15">
        <v>1580000</v>
      </c>
      <c r="H283" s="16">
        <f t="shared" si="4"/>
        <v>100</v>
      </c>
      <c r="I283" s="6"/>
    </row>
    <row r="284" spans="1:9" x14ac:dyDescent="0.25">
      <c r="A284" s="12">
        <v>1</v>
      </c>
      <c r="B284" s="13" t="s">
        <v>170</v>
      </c>
      <c r="C284" s="14" t="s">
        <v>171</v>
      </c>
      <c r="D284" s="15">
        <v>54790900</v>
      </c>
      <c r="E284" s="15">
        <v>73100584</v>
      </c>
      <c r="F284" s="15">
        <v>56533734</v>
      </c>
      <c r="G284" s="15">
        <v>40791633.109999992</v>
      </c>
      <c r="H284" s="16">
        <f t="shared" si="4"/>
        <v>72.154500019404338</v>
      </c>
      <c r="I284" s="6"/>
    </row>
    <row r="285" spans="1:9" x14ac:dyDescent="0.25">
      <c r="A285" s="18"/>
      <c r="B285" s="19"/>
      <c r="C285" s="8" t="s">
        <v>183</v>
      </c>
      <c r="D285" s="18"/>
      <c r="E285" s="18"/>
      <c r="F285" s="18"/>
      <c r="G285" s="18"/>
      <c r="H285" s="2"/>
    </row>
    <row r="286" spans="1:9" ht="79.2" x14ac:dyDescent="0.25">
      <c r="A286" s="18"/>
      <c r="B286" s="3">
        <v>1</v>
      </c>
      <c r="C286" s="3" t="s">
        <v>10</v>
      </c>
      <c r="D286" s="3">
        <v>0</v>
      </c>
      <c r="E286" s="3">
        <v>0</v>
      </c>
      <c r="F286" s="3">
        <v>0</v>
      </c>
      <c r="G286" s="3">
        <v>859497.63</v>
      </c>
      <c r="H286" s="3">
        <v>0</v>
      </c>
    </row>
    <row r="287" spans="1:9" x14ac:dyDescent="0.25">
      <c r="A287" s="18"/>
      <c r="B287" s="5">
        <v>100</v>
      </c>
      <c r="C287" s="5" t="s">
        <v>12</v>
      </c>
      <c r="D287" s="5">
        <v>0</v>
      </c>
      <c r="E287" s="5">
        <v>0</v>
      </c>
      <c r="F287" s="5">
        <v>0</v>
      </c>
      <c r="G287" s="5">
        <v>770867.85</v>
      </c>
      <c r="H287" s="5">
        <v>0</v>
      </c>
    </row>
    <row r="288" spans="1:9" s="7" customFormat="1" ht="66" x14ac:dyDescent="0.25">
      <c r="B288" s="22">
        <v>150</v>
      </c>
      <c r="C288" s="23" t="s">
        <v>14</v>
      </c>
      <c r="D288" s="24">
        <v>0</v>
      </c>
      <c r="E288" s="24">
        <v>0</v>
      </c>
      <c r="F288" s="24">
        <v>0</v>
      </c>
      <c r="G288" s="24">
        <v>770867.85</v>
      </c>
      <c r="H288" s="16">
        <v>0</v>
      </c>
    </row>
    <row r="289" spans="1:8" s="7" customFormat="1" ht="66" x14ac:dyDescent="0.25">
      <c r="B289" s="22">
        <v>110150</v>
      </c>
      <c r="C289" s="23" t="s">
        <v>14</v>
      </c>
      <c r="D289" s="24">
        <v>0</v>
      </c>
      <c r="E289" s="24">
        <v>0</v>
      </c>
      <c r="F289" s="24">
        <v>0</v>
      </c>
      <c r="G289" s="24">
        <v>770867.85</v>
      </c>
      <c r="H289" s="16">
        <v>0</v>
      </c>
    </row>
    <row r="290" spans="1:8" s="7" customFormat="1" x14ac:dyDescent="0.25">
      <c r="B290" s="22">
        <v>2000</v>
      </c>
      <c r="C290" s="23" t="s">
        <v>17</v>
      </c>
      <c r="D290" s="24">
        <v>0</v>
      </c>
      <c r="E290" s="24">
        <v>0</v>
      </c>
      <c r="F290" s="24">
        <v>0</v>
      </c>
      <c r="G290" s="24">
        <v>2254</v>
      </c>
      <c r="H290" s="16">
        <v>0</v>
      </c>
    </row>
    <row r="291" spans="1:8" s="7" customFormat="1" x14ac:dyDescent="0.25">
      <c r="B291" s="22" t="s">
        <v>170</v>
      </c>
      <c r="C291" s="23" t="s">
        <v>27</v>
      </c>
      <c r="D291" s="24">
        <v>0</v>
      </c>
      <c r="E291" s="24">
        <v>0</v>
      </c>
      <c r="F291" s="24">
        <v>0</v>
      </c>
      <c r="G291" s="24">
        <v>2254</v>
      </c>
      <c r="H291" s="16">
        <v>0</v>
      </c>
    </row>
    <row r="292" spans="1:8" x14ac:dyDescent="0.25">
      <c r="A292" s="18"/>
      <c r="B292" s="13">
        <v>2210</v>
      </c>
      <c r="C292" s="14" t="s">
        <v>29</v>
      </c>
      <c r="D292" s="15">
        <v>0</v>
      </c>
      <c r="E292" s="15">
        <v>0</v>
      </c>
      <c r="F292" s="15">
        <v>0</v>
      </c>
      <c r="G292" s="15">
        <v>2254</v>
      </c>
      <c r="H292" s="16">
        <v>0</v>
      </c>
    </row>
    <row r="293" spans="1:8" s="7" customFormat="1" x14ac:dyDescent="0.25">
      <c r="B293" s="22">
        <v>3000</v>
      </c>
      <c r="C293" s="23" t="s">
        <v>177</v>
      </c>
      <c r="D293" s="24">
        <v>0</v>
      </c>
      <c r="E293" s="24">
        <v>0</v>
      </c>
      <c r="F293" s="24">
        <v>0</v>
      </c>
      <c r="G293" s="24">
        <v>768613.85</v>
      </c>
      <c r="H293" s="16">
        <v>0</v>
      </c>
    </row>
    <row r="294" spans="1:8" s="7" customFormat="1" x14ac:dyDescent="0.25">
      <c r="B294" s="22">
        <v>3100</v>
      </c>
      <c r="C294" s="23" t="s">
        <v>178</v>
      </c>
      <c r="D294" s="24">
        <v>0</v>
      </c>
      <c r="E294" s="24">
        <v>0</v>
      </c>
      <c r="F294" s="24">
        <v>0</v>
      </c>
      <c r="G294" s="24">
        <v>768613.85</v>
      </c>
      <c r="H294" s="16">
        <v>0</v>
      </c>
    </row>
    <row r="295" spans="1:8" ht="26.4" x14ac:dyDescent="0.25">
      <c r="A295" s="18"/>
      <c r="B295" s="13">
        <v>3110</v>
      </c>
      <c r="C295" s="14" t="s">
        <v>179</v>
      </c>
      <c r="D295" s="15">
        <v>0</v>
      </c>
      <c r="E295" s="15">
        <v>0</v>
      </c>
      <c r="F295" s="15">
        <v>0</v>
      </c>
      <c r="G295" s="15">
        <v>768613.85</v>
      </c>
      <c r="H295" s="16">
        <v>0</v>
      </c>
    </row>
    <row r="296" spans="1:8" s="7" customFormat="1" x14ac:dyDescent="0.25">
      <c r="B296" s="22">
        <v>3000</v>
      </c>
      <c r="C296" s="23" t="s">
        <v>48</v>
      </c>
      <c r="D296" s="24">
        <v>0</v>
      </c>
      <c r="E296" s="24">
        <v>0</v>
      </c>
      <c r="F296" s="24">
        <v>0</v>
      </c>
      <c r="G296" s="24">
        <v>88629.78</v>
      </c>
      <c r="H296" s="16">
        <v>0</v>
      </c>
    </row>
    <row r="297" spans="1:8" s="7" customFormat="1" x14ac:dyDescent="0.25">
      <c r="B297" s="22">
        <v>3210</v>
      </c>
      <c r="C297" s="23" t="s">
        <v>50</v>
      </c>
      <c r="D297" s="24">
        <v>0</v>
      </c>
      <c r="E297" s="24">
        <v>0</v>
      </c>
      <c r="F297" s="24">
        <v>0</v>
      </c>
      <c r="G297" s="24">
        <v>88629.78</v>
      </c>
      <c r="H297" s="16">
        <v>0</v>
      </c>
    </row>
    <row r="298" spans="1:8" s="7" customFormat="1" x14ac:dyDescent="0.25">
      <c r="B298" s="22">
        <v>113210</v>
      </c>
      <c r="C298" s="23" t="s">
        <v>50</v>
      </c>
      <c r="D298" s="24">
        <v>0</v>
      </c>
      <c r="E298" s="24">
        <v>0</v>
      </c>
      <c r="F298" s="24">
        <v>0</v>
      </c>
      <c r="G298" s="24">
        <v>88629.78</v>
      </c>
      <c r="H298" s="16">
        <v>0</v>
      </c>
    </row>
    <row r="299" spans="1:8" s="7" customFormat="1" x14ac:dyDescent="0.25">
      <c r="B299" s="22">
        <v>2000</v>
      </c>
      <c r="C299" s="23" t="s">
        <v>17</v>
      </c>
      <c r="D299" s="24">
        <v>0</v>
      </c>
      <c r="E299" s="24">
        <v>0</v>
      </c>
      <c r="F299" s="24">
        <v>0</v>
      </c>
      <c r="G299" s="24">
        <v>88629.78</v>
      </c>
      <c r="H299" s="16">
        <v>0</v>
      </c>
    </row>
    <row r="300" spans="1:8" s="7" customFormat="1" x14ac:dyDescent="0.25">
      <c r="B300" s="22">
        <v>2100</v>
      </c>
      <c r="C300" s="23" t="s">
        <v>19</v>
      </c>
      <c r="D300" s="24">
        <v>0</v>
      </c>
      <c r="E300" s="24">
        <v>0</v>
      </c>
      <c r="F300" s="24">
        <v>0</v>
      </c>
      <c r="G300" s="24">
        <v>88629.78</v>
      </c>
      <c r="H300" s="16">
        <v>0</v>
      </c>
    </row>
    <row r="301" spans="1:8" s="7" customFormat="1" x14ac:dyDescent="0.25">
      <c r="B301" s="22">
        <v>2110</v>
      </c>
      <c r="C301" s="23" t="s">
        <v>21</v>
      </c>
      <c r="D301" s="24">
        <v>0</v>
      </c>
      <c r="E301" s="24">
        <v>0</v>
      </c>
      <c r="F301" s="24">
        <v>0</v>
      </c>
      <c r="G301" s="24">
        <v>72647.360000000001</v>
      </c>
      <c r="H301" s="16">
        <v>0</v>
      </c>
    </row>
    <row r="302" spans="1:8" x14ac:dyDescent="0.25">
      <c r="A302" s="18"/>
      <c r="B302" s="13">
        <v>2111</v>
      </c>
      <c r="C302" s="14" t="s">
        <v>23</v>
      </c>
      <c r="D302" s="15">
        <v>0</v>
      </c>
      <c r="E302" s="15">
        <v>0</v>
      </c>
      <c r="F302" s="15">
        <v>0</v>
      </c>
      <c r="G302" s="15">
        <v>72647.360000000001</v>
      </c>
      <c r="H302" s="16">
        <v>0</v>
      </c>
    </row>
    <row r="303" spans="1:8" x14ac:dyDescent="0.25">
      <c r="A303" s="18"/>
      <c r="B303" s="13">
        <v>2120</v>
      </c>
      <c r="C303" s="14" t="s">
        <v>25</v>
      </c>
      <c r="D303" s="15">
        <v>0</v>
      </c>
      <c r="E303" s="15">
        <v>0</v>
      </c>
      <c r="F303" s="15">
        <v>0</v>
      </c>
      <c r="G303" s="15">
        <v>15982.42</v>
      </c>
      <c r="H303" s="16">
        <v>0</v>
      </c>
    </row>
    <row r="304" spans="1:8" s="7" customFormat="1" x14ac:dyDescent="0.25">
      <c r="B304" s="22">
        <v>6</v>
      </c>
      <c r="C304" s="23" t="s">
        <v>77</v>
      </c>
      <c r="D304" s="24">
        <v>395500</v>
      </c>
      <c r="E304" s="24">
        <v>887655</v>
      </c>
      <c r="F304" s="24">
        <v>788780</v>
      </c>
      <c r="G304" s="24">
        <v>576375.18000000005</v>
      </c>
      <c r="H304" s="16">
        <v>73.069999999999993</v>
      </c>
    </row>
    <row r="305" spans="1:8" s="7" customFormat="1" x14ac:dyDescent="0.25">
      <c r="B305" s="22">
        <v>1000</v>
      </c>
      <c r="C305" s="23" t="s">
        <v>80</v>
      </c>
      <c r="D305" s="24">
        <v>380500</v>
      </c>
      <c r="E305" s="24">
        <v>872655</v>
      </c>
      <c r="F305" s="24">
        <v>777530</v>
      </c>
      <c r="G305" s="24">
        <v>401614.43</v>
      </c>
      <c r="H305" s="16">
        <v>51.65</v>
      </c>
    </row>
    <row r="306" spans="1:8" s="7" customFormat="1" x14ac:dyDescent="0.25">
      <c r="B306" s="22">
        <v>1010</v>
      </c>
      <c r="C306" s="23" t="s">
        <v>82</v>
      </c>
      <c r="D306" s="24">
        <v>44000</v>
      </c>
      <c r="E306" s="24">
        <v>44000</v>
      </c>
      <c r="F306" s="24">
        <v>33000</v>
      </c>
      <c r="G306" s="24">
        <v>19907.099999999999</v>
      </c>
      <c r="H306" s="16">
        <v>60.32</v>
      </c>
    </row>
    <row r="307" spans="1:8" s="7" customFormat="1" x14ac:dyDescent="0.25">
      <c r="B307" s="22">
        <v>611010</v>
      </c>
      <c r="C307" s="23" t="s">
        <v>82</v>
      </c>
      <c r="D307" s="24">
        <v>44000</v>
      </c>
      <c r="E307" s="24">
        <v>44000</v>
      </c>
      <c r="F307" s="24">
        <v>33000</v>
      </c>
      <c r="G307" s="24">
        <v>19907.099999999999</v>
      </c>
      <c r="H307" s="16">
        <v>60.32</v>
      </c>
    </row>
    <row r="308" spans="1:8" s="7" customFormat="1" x14ac:dyDescent="0.25">
      <c r="B308" s="22">
        <v>2000</v>
      </c>
      <c r="C308" s="23" t="s">
        <v>17</v>
      </c>
      <c r="D308" s="24">
        <v>44000</v>
      </c>
      <c r="E308" s="24">
        <v>44000</v>
      </c>
      <c r="F308" s="24">
        <v>33000</v>
      </c>
      <c r="G308" s="24">
        <v>19907.099999999999</v>
      </c>
      <c r="H308" s="16">
        <v>60.32</v>
      </c>
    </row>
    <row r="309" spans="1:8" s="7" customFormat="1" x14ac:dyDescent="0.25">
      <c r="B309" s="22">
        <v>2200</v>
      </c>
      <c r="C309" s="23" t="s">
        <v>27</v>
      </c>
      <c r="D309" s="24">
        <v>44000</v>
      </c>
      <c r="E309" s="24">
        <v>44000</v>
      </c>
      <c r="F309" s="24">
        <v>33000</v>
      </c>
      <c r="G309" s="24">
        <v>19907.099999999999</v>
      </c>
      <c r="H309" s="16">
        <v>60.32</v>
      </c>
    </row>
    <row r="310" spans="1:8" x14ac:dyDescent="0.25">
      <c r="A310" s="18"/>
      <c r="B310" s="13">
        <v>2230</v>
      </c>
      <c r="C310" s="14" t="s">
        <v>87</v>
      </c>
      <c r="D310" s="15">
        <v>44000</v>
      </c>
      <c r="E310" s="15">
        <v>44000</v>
      </c>
      <c r="F310" s="15">
        <v>33000</v>
      </c>
      <c r="G310" s="15">
        <v>19907.099999999999</v>
      </c>
      <c r="H310" s="16">
        <v>60.32</v>
      </c>
    </row>
    <row r="311" spans="1:8" s="7" customFormat="1" ht="26.4" x14ac:dyDescent="0.25">
      <c r="B311" s="22">
        <v>1020</v>
      </c>
      <c r="C311" s="23" t="s">
        <v>89</v>
      </c>
      <c r="D311" s="24">
        <v>336500</v>
      </c>
      <c r="E311" s="24">
        <v>336500</v>
      </c>
      <c r="F311" s="24">
        <v>252375</v>
      </c>
      <c r="G311" s="24">
        <v>381707.33</v>
      </c>
      <c r="H311" s="16">
        <v>151.25</v>
      </c>
    </row>
    <row r="312" spans="1:8" s="7" customFormat="1" ht="39.6" x14ac:dyDescent="0.25">
      <c r="B312" s="22">
        <v>1021</v>
      </c>
      <c r="C312" s="23" t="s">
        <v>91</v>
      </c>
      <c r="D312" s="24">
        <v>336500</v>
      </c>
      <c r="E312" s="24">
        <v>336500</v>
      </c>
      <c r="F312" s="24">
        <v>252375</v>
      </c>
      <c r="G312" s="24">
        <v>381707.33</v>
      </c>
      <c r="H312" s="16">
        <v>151.25</v>
      </c>
    </row>
    <row r="313" spans="1:8" s="7" customFormat="1" ht="39.6" x14ac:dyDescent="0.25">
      <c r="B313" s="22">
        <v>611021</v>
      </c>
      <c r="C313" s="23" t="s">
        <v>91</v>
      </c>
      <c r="D313" s="24">
        <v>336500</v>
      </c>
      <c r="E313" s="24">
        <v>336500</v>
      </c>
      <c r="F313" s="24">
        <v>252375</v>
      </c>
      <c r="G313" s="24">
        <v>381707.33</v>
      </c>
      <c r="H313" s="16">
        <v>151.25</v>
      </c>
    </row>
    <row r="314" spans="1:8" s="7" customFormat="1" x14ac:dyDescent="0.25">
      <c r="B314" s="22">
        <v>2000</v>
      </c>
      <c r="C314" s="23" t="s">
        <v>17</v>
      </c>
      <c r="D314" s="24">
        <v>336500</v>
      </c>
      <c r="E314" s="24">
        <v>336500</v>
      </c>
      <c r="F314" s="24">
        <v>252375</v>
      </c>
      <c r="G314" s="24">
        <v>229738.21</v>
      </c>
      <c r="H314" s="16">
        <v>91.03</v>
      </c>
    </row>
    <row r="315" spans="1:8" s="7" customFormat="1" x14ac:dyDescent="0.25">
      <c r="B315" s="22">
        <v>2200</v>
      </c>
      <c r="C315" s="23" t="s">
        <v>27</v>
      </c>
      <c r="D315" s="24">
        <v>336500</v>
      </c>
      <c r="E315" s="24">
        <v>336500</v>
      </c>
      <c r="F315" s="24">
        <v>252375</v>
      </c>
      <c r="G315" s="24">
        <v>229738.21</v>
      </c>
      <c r="H315" s="16">
        <v>91.03</v>
      </c>
    </row>
    <row r="316" spans="1:8" x14ac:dyDescent="0.25">
      <c r="A316" s="18"/>
      <c r="B316" s="13">
        <v>2210</v>
      </c>
      <c r="C316" s="14" t="s">
        <v>29</v>
      </c>
      <c r="D316" s="15">
        <v>0</v>
      </c>
      <c r="E316" s="15">
        <v>0</v>
      </c>
      <c r="F316" s="15">
        <v>0</v>
      </c>
      <c r="G316" s="15">
        <v>41044.6</v>
      </c>
      <c r="H316" s="16">
        <v>0</v>
      </c>
    </row>
    <row r="317" spans="1:8" x14ac:dyDescent="0.25">
      <c r="A317" s="18"/>
      <c r="B317" s="13">
        <v>2230</v>
      </c>
      <c r="C317" s="14" t="s">
        <v>87</v>
      </c>
      <c r="D317" s="15">
        <v>336500</v>
      </c>
      <c r="E317" s="15">
        <v>336500</v>
      </c>
      <c r="F317" s="15">
        <v>252375</v>
      </c>
      <c r="G317" s="15">
        <v>188693.61</v>
      </c>
      <c r="H317" s="16">
        <v>74.77</v>
      </c>
    </row>
    <row r="318" spans="1:8" x14ac:dyDescent="0.25">
      <c r="A318" s="18"/>
      <c r="B318" s="13">
        <v>3000</v>
      </c>
      <c r="C318" s="14" t="s">
        <v>177</v>
      </c>
      <c r="D318" s="15">
        <v>0</v>
      </c>
      <c r="E318" s="15">
        <v>0</v>
      </c>
      <c r="F318" s="15">
        <v>0</v>
      </c>
      <c r="G318" s="15">
        <v>151969.12</v>
      </c>
      <c r="H318" s="16">
        <v>0</v>
      </c>
    </row>
    <row r="319" spans="1:8" x14ac:dyDescent="0.25">
      <c r="A319" s="18"/>
      <c r="B319" s="13">
        <v>3100</v>
      </c>
      <c r="C319" s="14" t="s">
        <v>178</v>
      </c>
      <c r="D319" s="15">
        <v>0</v>
      </c>
      <c r="E319" s="15">
        <v>0</v>
      </c>
      <c r="F319" s="15">
        <v>0</v>
      </c>
      <c r="G319" s="15">
        <v>151969.12</v>
      </c>
      <c r="H319" s="16">
        <v>0</v>
      </c>
    </row>
    <row r="320" spans="1:8" ht="26.4" x14ac:dyDescent="0.25">
      <c r="A320" s="18"/>
      <c r="B320" s="13">
        <v>3110</v>
      </c>
      <c r="C320" s="14" t="s">
        <v>179</v>
      </c>
      <c r="D320" s="15">
        <v>0</v>
      </c>
      <c r="E320" s="15">
        <v>0</v>
      </c>
      <c r="F320" s="15">
        <v>0</v>
      </c>
      <c r="G320" s="15">
        <v>151969.12</v>
      </c>
      <c r="H320" s="16">
        <v>0</v>
      </c>
    </row>
    <row r="321" spans="1:8" s="7" customFormat="1" ht="79.2" x14ac:dyDescent="0.25">
      <c r="B321" s="22">
        <v>1290</v>
      </c>
      <c r="C321" s="23" t="s">
        <v>180</v>
      </c>
      <c r="D321" s="24">
        <v>0</v>
      </c>
      <c r="E321" s="24">
        <v>492155</v>
      </c>
      <c r="F321" s="24">
        <v>492155</v>
      </c>
      <c r="G321" s="24">
        <v>0</v>
      </c>
      <c r="H321" s="16">
        <v>0</v>
      </c>
    </row>
    <row r="322" spans="1:8" s="7" customFormat="1" ht="79.2" x14ac:dyDescent="0.25">
      <c r="B322" s="22">
        <v>1291</v>
      </c>
      <c r="C322" s="23" t="s">
        <v>181</v>
      </c>
      <c r="D322" s="24">
        <v>0</v>
      </c>
      <c r="E322" s="24">
        <v>160000</v>
      </c>
      <c r="F322" s="24">
        <v>160000</v>
      </c>
      <c r="G322" s="24">
        <v>0</v>
      </c>
      <c r="H322" s="16">
        <v>0</v>
      </c>
    </row>
    <row r="323" spans="1:8" s="7" customFormat="1" ht="79.2" x14ac:dyDescent="0.25">
      <c r="B323" s="22">
        <v>611291</v>
      </c>
      <c r="C323" s="23" t="s">
        <v>181</v>
      </c>
      <c r="D323" s="24">
        <v>0</v>
      </c>
      <c r="E323" s="24">
        <v>160000</v>
      </c>
      <c r="F323" s="24">
        <v>160000</v>
      </c>
      <c r="G323" s="24">
        <v>0</v>
      </c>
      <c r="H323" s="16">
        <v>0</v>
      </c>
    </row>
    <row r="324" spans="1:8" s="7" customFormat="1" x14ac:dyDescent="0.25">
      <c r="B324" s="22">
        <v>3000</v>
      </c>
      <c r="C324" s="23" t="s">
        <v>177</v>
      </c>
      <c r="D324" s="24">
        <v>0</v>
      </c>
      <c r="E324" s="24">
        <v>160000</v>
      </c>
      <c r="F324" s="24">
        <v>160000</v>
      </c>
      <c r="G324" s="24">
        <v>0</v>
      </c>
      <c r="H324" s="16">
        <v>0</v>
      </c>
    </row>
    <row r="325" spans="1:8" s="7" customFormat="1" x14ac:dyDescent="0.25">
      <c r="B325" s="22">
        <v>3100</v>
      </c>
      <c r="C325" s="23" t="s">
        <v>178</v>
      </c>
      <c r="D325" s="24">
        <v>0</v>
      </c>
      <c r="E325" s="24">
        <v>160000</v>
      </c>
      <c r="F325" s="24">
        <v>160000</v>
      </c>
      <c r="G325" s="24">
        <v>0</v>
      </c>
      <c r="H325" s="16">
        <v>0</v>
      </c>
    </row>
    <row r="326" spans="1:8" ht="26.4" x14ac:dyDescent="0.25">
      <c r="A326" s="18"/>
      <c r="B326" s="13">
        <v>3110</v>
      </c>
      <c r="C326" s="14" t="s">
        <v>179</v>
      </c>
      <c r="D326" s="15">
        <v>0</v>
      </c>
      <c r="E326" s="15">
        <v>160000</v>
      </c>
      <c r="F326" s="15">
        <v>160000</v>
      </c>
      <c r="G326" s="15">
        <v>0</v>
      </c>
      <c r="H326" s="16">
        <v>0</v>
      </c>
    </row>
    <row r="327" spans="1:8" s="7" customFormat="1" ht="79.2" x14ac:dyDescent="0.25">
      <c r="B327" s="22">
        <v>1292</v>
      </c>
      <c r="C327" s="23" t="s">
        <v>182</v>
      </c>
      <c r="D327" s="24">
        <v>0</v>
      </c>
      <c r="E327" s="24">
        <v>332155</v>
      </c>
      <c r="F327" s="24">
        <v>332155</v>
      </c>
      <c r="G327" s="24">
        <v>0</v>
      </c>
      <c r="H327" s="16">
        <v>0</v>
      </c>
    </row>
    <row r="328" spans="1:8" s="7" customFormat="1" ht="79.2" x14ac:dyDescent="0.25">
      <c r="B328" s="22">
        <v>611292</v>
      </c>
      <c r="C328" s="23" t="s">
        <v>182</v>
      </c>
      <c r="D328" s="24">
        <v>0</v>
      </c>
      <c r="E328" s="24">
        <v>332155</v>
      </c>
      <c r="F328" s="24">
        <v>332155</v>
      </c>
      <c r="G328" s="24">
        <v>0</v>
      </c>
      <c r="H328" s="16">
        <v>0</v>
      </c>
    </row>
    <row r="329" spans="1:8" s="7" customFormat="1" x14ac:dyDescent="0.25">
      <c r="B329" s="22">
        <v>3000</v>
      </c>
      <c r="C329" s="23" t="s">
        <v>177</v>
      </c>
      <c r="D329" s="24">
        <v>0</v>
      </c>
      <c r="E329" s="24">
        <v>332155</v>
      </c>
      <c r="F329" s="24">
        <v>332155</v>
      </c>
      <c r="G329" s="24">
        <v>0</v>
      </c>
      <c r="H329" s="16">
        <v>0</v>
      </c>
    </row>
    <row r="330" spans="1:8" s="7" customFormat="1" x14ac:dyDescent="0.25">
      <c r="B330" s="22">
        <v>3100</v>
      </c>
      <c r="C330" s="23" t="s">
        <v>178</v>
      </c>
      <c r="D330" s="24">
        <v>0</v>
      </c>
      <c r="E330" s="24">
        <v>332155</v>
      </c>
      <c r="F330" s="24">
        <v>332155</v>
      </c>
      <c r="G330" s="24">
        <v>0</v>
      </c>
      <c r="H330" s="16">
        <v>0</v>
      </c>
    </row>
    <row r="331" spans="1:8" ht="26.4" x14ac:dyDescent="0.25">
      <c r="A331" s="18"/>
      <c r="B331" s="13">
        <v>3110</v>
      </c>
      <c r="C331" s="14" t="s">
        <v>179</v>
      </c>
      <c r="D331" s="15">
        <v>0</v>
      </c>
      <c r="E331" s="15">
        <v>332155</v>
      </c>
      <c r="F331" s="15">
        <v>332155</v>
      </c>
      <c r="G331" s="15">
        <v>0</v>
      </c>
      <c r="H331" s="16">
        <v>0</v>
      </c>
    </row>
    <row r="332" spans="1:8" s="7" customFormat="1" x14ac:dyDescent="0.25">
      <c r="B332" s="22">
        <v>3000</v>
      </c>
      <c r="C332" s="23" t="s">
        <v>48</v>
      </c>
      <c r="D332" s="24">
        <v>0</v>
      </c>
      <c r="E332" s="24">
        <v>0</v>
      </c>
      <c r="F332" s="24">
        <v>0</v>
      </c>
      <c r="G332" s="24">
        <v>67428.990000000005</v>
      </c>
      <c r="H332" s="16">
        <v>0</v>
      </c>
    </row>
    <row r="333" spans="1:8" s="7" customFormat="1" x14ac:dyDescent="0.25">
      <c r="B333" s="22">
        <v>3210</v>
      </c>
      <c r="C333" s="23" t="s">
        <v>50</v>
      </c>
      <c r="D333" s="24">
        <v>0</v>
      </c>
      <c r="E333" s="24">
        <v>0</v>
      </c>
      <c r="F333" s="24">
        <v>0</v>
      </c>
      <c r="G333" s="24">
        <v>67428.990000000005</v>
      </c>
      <c r="H333" s="16">
        <v>0</v>
      </c>
    </row>
    <row r="334" spans="1:8" s="7" customFormat="1" x14ac:dyDescent="0.25">
      <c r="B334" s="22">
        <v>613210</v>
      </c>
      <c r="C334" s="23" t="s">
        <v>50</v>
      </c>
      <c r="D334" s="24">
        <v>0</v>
      </c>
      <c r="E334" s="24">
        <v>0</v>
      </c>
      <c r="F334" s="24">
        <v>0</v>
      </c>
      <c r="G334" s="24">
        <v>67428.990000000005</v>
      </c>
      <c r="H334" s="16">
        <v>0</v>
      </c>
    </row>
    <row r="335" spans="1:8" s="7" customFormat="1" x14ac:dyDescent="0.25">
      <c r="B335" s="22">
        <v>2000</v>
      </c>
      <c r="C335" s="23" t="s">
        <v>17</v>
      </c>
      <c r="D335" s="24">
        <v>0</v>
      </c>
      <c r="E335" s="24">
        <v>0</v>
      </c>
      <c r="F335" s="24">
        <v>0</v>
      </c>
      <c r="G335" s="24">
        <v>67428.990000000005</v>
      </c>
      <c r="H335" s="16">
        <v>0</v>
      </c>
    </row>
    <row r="336" spans="1:8" s="7" customFormat="1" x14ac:dyDescent="0.25">
      <c r="B336" s="22">
        <v>2100</v>
      </c>
      <c r="C336" s="23" t="s">
        <v>19</v>
      </c>
      <c r="D336" s="24">
        <v>0</v>
      </c>
      <c r="E336" s="24">
        <v>0</v>
      </c>
      <c r="F336" s="24">
        <v>0</v>
      </c>
      <c r="G336" s="24">
        <v>67428.990000000005</v>
      </c>
      <c r="H336" s="16">
        <v>0</v>
      </c>
    </row>
    <row r="337" spans="1:8" x14ac:dyDescent="0.25">
      <c r="A337" s="18"/>
      <c r="B337" s="13">
        <v>2110</v>
      </c>
      <c r="C337" s="14" t="s">
        <v>21</v>
      </c>
      <c r="D337" s="15">
        <v>0</v>
      </c>
      <c r="E337" s="15">
        <v>0</v>
      </c>
      <c r="F337" s="15">
        <v>0</v>
      </c>
      <c r="G337" s="15">
        <v>55269.65</v>
      </c>
      <c r="H337" s="16">
        <v>0</v>
      </c>
    </row>
    <row r="338" spans="1:8" x14ac:dyDescent="0.25">
      <c r="A338" s="18"/>
      <c r="B338" s="13">
        <v>2111</v>
      </c>
      <c r="C338" s="14" t="s">
        <v>23</v>
      </c>
      <c r="D338" s="15">
        <v>0</v>
      </c>
      <c r="E338" s="15">
        <v>0</v>
      </c>
      <c r="F338" s="15">
        <v>0</v>
      </c>
      <c r="G338" s="15">
        <v>55269.65</v>
      </c>
      <c r="H338" s="16">
        <v>0</v>
      </c>
    </row>
    <row r="339" spans="1:8" x14ac:dyDescent="0.25">
      <c r="A339" s="18"/>
      <c r="B339" s="13">
        <v>2120</v>
      </c>
      <c r="C339" s="14" t="s">
        <v>25</v>
      </c>
      <c r="D339" s="15">
        <v>0</v>
      </c>
      <c r="E339" s="15">
        <v>0</v>
      </c>
      <c r="F339" s="15">
        <v>0</v>
      </c>
      <c r="G339" s="15">
        <v>12159.34</v>
      </c>
      <c r="H339" s="16">
        <v>0</v>
      </c>
    </row>
    <row r="340" spans="1:8" s="7" customFormat="1" x14ac:dyDescent="0.25">
      <c r="B340" s="22">
        <v>4000</v>
      </c>
      <c r="C340" s="23" t="s">
        <v>148</v>
      </c>
      <c r="D340" s="24">
        <v>15000</v>
      </c>
      <c r="E340" s="24">
        <v>15000</v>
      </c>
      <c r="F340" s="24">
        <v>11250</v>
      </c>
      <c r="G340" s="24">
        <v>107331.76</v>
      </c>
      <c r="H340" s="16">
        <v>954.06</v>
      </c>
    </row>
    <row r="341" spans="1:8" s="7" customFormat="1" x14ac:dyDescent="0.25">
      <c r="B341" s="22">
        <v>4030</v>
      </c>
      <c r="C341" s="23" t="s">
        <v>150</v>
      </c>
      <c r="D341" s="24">
        <v>0</v>
      </c>
      <c r="E341" s="24">
        <v>0</v>
      </c>
      <c r="F341" s="24">
        <v>0</v>
      </c>
      <c r="G341" s="24">
        <v>33411.760000000002</v>
      </c>
      <c r="H341" s="16">
        <v>0</v>
      </c>
    </row>
    <row r="342" spans="1:8" s="7" customFormat="1" x14ac:dyDescent="0.25">
      <c r="B342" s="22">
        <v>614030</v>
      </c>
      <c r="C342" s="23" t="s">
        <v>150</v>
      </c>
      <c r="D342" s="24">
        <v>0</v>
      </c>
      <c r="E342" s="24">
        <v>0</v>
      </c>
      <c r="F342" s="24">
        <v>0</v>
      </c>
      <c r="G342" s="24">
        <v>33411.760000000002</v>
      </c>
      <c r="H342" s="16">
        <v>0</v>
      </c>
    </row>
    <row r="343" spans="1:8" s="7" customFormat="1" x14ac:dyDescent="0.25">
      <c r="B343" s="22">
        <v>2000</v>
      </c>
      <c r="C343" s="23" t="s">
        <v>17</v>
      </c>
      <c r="D343" s="24">
        <v>0</v>
      </c>
      <c r="E343" s="24">
        <v>0</v>
      </c>
      <c r="F343" s="24">
        <v>0</v>
      </c>
      <c r="G343" s="24">
        <v>3900</v>
      </c>
      <c r="H343" s="16">
        <v>0</v>
      </c>
    </row>
    <row r="344" spans="1:8" s="7" customFormat="1" x14ac:dyDescent="0.25">
      <c r="B344" s="22">
        <v>2200</v>
      </c>
      <c r="C344" s="23" t="s">
        <v>27</v>
      </c>
      <c r="D344" s="24">
        <v>0</v>
      </c>
      <c r="E344" s="24">
        <v>0</v>
      </c>
      <c r="F344" s="24">
        <v>0</v>
      </c>
      <c r="G344" s="24">
        <v>3900</v>
      </c>
      <c r="H344" s="16">
        <v>0</v>
      </c>
    </row>
    <row r="345" spans="1:8" x14ac:dyDescent="0.25">
      <c r="A345" s="18"/>
      <c r="B345" s="13">
        <v>2210</v>
      </c>
      <c r="C345" s="14" t="s">
        <v>29</v>
      </c>
      <c r="D345" s="15">
        <v>0</v>
      </c>
      <c r="E345" s="15">
        <v>0</v>
      </c>
      <c r="F345" s="15">
        <v>0</v>
      </c>
      <c r="G345" s="15">
        <v>3900</v>
      </c>
      <c r="H345" s="16">
        <v>0</v>
      </c>
    </row>
    <row r="346" spans="1:8" s="7" customFormat="1" x14ac:dyDescent="0.25">
      <c r="B346" s="22">
        <v>3000</v>
      </c>
      <c r="C346" s="23" t="s">
        <v>177</v>
      </c>
      <c r="D346" s="24">
        <v>0</v>
      </c>
      <c r="E346" s="24">
        <v>0</v>
      </c>
      <c r="F346" s="24">
        <v>0</v>
      </c>
      <c r="G346" s="24">
        <v>29511.759999999998</v>
      </c>
      <c r="H346" s="16">
        <v>0</v>
      </c>
    </row>
    <row r="347" spans="1:8" s="7" customFormat="1" x14ac:dyDescent="0.25">
      <c r="B347" s="22">
        <v>3100</v>
      </c>
      <c r="C347" s="23" t="s">
        <v>178</v>
      </c>
      <c r="D347" s="24">
        <v>0</v>
      </c>
      <c r="E347" s="24">
        <v>0</v>
      </c>
      <c r="F347" s="24">
        <v>0</v>
      </c>
      <c r="G347" s="24">
        <v>29511.759999999998</v>
      </c>
      <c r="H347" s="16">
        <v>0</v>
      </c>
    </row>
    <row r="348" spans="1:8" ht="26.4" x14ac:dyDescent="0.25">
      <c r="A348" s="18"/>
      <c r="B348" s="13">
        <v>3110</v>
      </c>
      <c r="C348" s="14" t="s">
        <v>179</v>
      </c>
      <c r="D348" s="15">
        <v>0</v>
      </c>
      <c r="E348" s="15">
        <v>0</v>
      </c>
      <c r="F348" s="15">
        <v>0</v>
      </c>
      <c r="G348" s="15">
        <v>29511.759999999998</v>
      </c>
      <c r="H348" s="16">
        <v>0</v>
      </c>
    </row>
    <row r="349" spans="1:8" s="7" customFormat="1" ht="39.6" x14ac:dyDescent="0.25">
      <c r="B349" s="22">
        <v>4060</v>
      </c>
      <c r="C349" s="23" t="s">
        <v>153</v>
      </c>
      <c r="D349" s="24">
        <v>15000</v>
      </c>
      <c r="E349" s="24">
        <v>15000</v>
      </c>
      <c r="F349" s="24">
        <v>11250</v>
      </c>
      <c r="G349" s="24">
        <v>73920</v>
      </c>
      <c r="H349" s="16">
        <v>657.07</v>
      </c>
    </row>
    <row r="350" spans="1:8" s="7" customFormat="1" ht="39.6" x14ac:dyDescent="0.25">
      <c r="B350" s="22">
        <v>614060</v>
      </c>
      <c r="C350" s="23" t="s">
        <v>153</v>
      </c>
      <c r="D350" s="24">
        <v>15000</v>
      </c>
      <c r="E350" s="24">
        <v>15000</v>
      </c>
      <c r="F350" s="24">
        <v>11250</v>
      </c>
      <c r="G350" s="24">
        <v>73920</v>
      </c>
      <c r="H350" s="16">
        <v>657.07</v>
      </c>
    </row>
    <row r="351" spans="1:8" s="7" customFormat="1" x14ac:dyDescent="0.25">
      <c r="B351" s="22">
        <v>2000</v>
      </c>
      <c r="C351" s="23" t="s">
        <v>17</v>
      </c>
      <c r="D351" s="24">
        <v>15000</v>
      </c>
      <c r="E351" s="24">
        <v>15000</v>
      </c>
      <c r="F351" s="24">
        <v>11250</v>
      </c>
      <c r="G351" s="24">
        <v>73920</v>
      </c>
      <c r="H351" s="16">
        <v>657.07</v>
      </c>
    </row>
    <row r="352" spans="1:8" x14ac:dyDescent="0.25">
      <c r="A352" s="18"/>
      <c r="B352" s="13">
        <v>2200</v>
      </c>
      <c r="C352" s="14" t="s">
        <v>27</v>
      </c>
      <c r="D352" s="15">
        <v>15000</v>
      </c>
      <c r="E352" s="15">
        <v>15000</v>
      </c>
      <c r="F352" s="15">
        <v>11250</v>
      </c>
      <c r="G352" s="15">
        <v>73920</v>
      </c>
      <c r="H352" s="16">
        <v>657.07</v>
      </c>
    </row>
    <row r="353" spans="1:8" x14ac:dyDescent="0.25">
      <c r="A353" s="18"/>
      <c r="B353" s="13">
        <v>2210</v>
      </c>
      <c r="C353" s="14" t="s">
        <v>29</v>
      </c>
      <c r="D353" s="15">
        <v>10000</v>
      </c>
      <c r="E353" s="15">
        <v>10000</v>
      </c>
      <c r="F353" s="15">
        <v>7500</v>
      </c>
      <c r="G353" s="15">
        <v>73920</v>
      </c>
      <c r="H353" s="16">
        <v>985.6</v>
      </c>
    </row>
    <row r="354" spans="1:8" x14ac:dyDescent="0.25">
      <c r="A354" s="18"/>
      <c r="B354" s="13">
        <v>2240</v>
      </c>
      <c r="C354" s="14" t="s">
        <v>31</v>
      </c>
      <c r="D354" s="15">
        <v>5000</v>
      </c>
      <c r="E354" s="15">
        <v>5000</v>
      </c>
      <c r="F354" s="15">
        <v>3750</v>
      </c>
      <c r="G354" s="15">
        <v>0</v>
      </c>
      <c r="H354" s="16">
        <v>0</v>
      </c>
    </row>
    <row r="355" spans="1:8" s="7" customFormat="1" x14ac:dyDescent="0.25">
      <c r="B355" s="22" t="s">
        <v>170</v>
      </c>
      <c r="C355" s="23" t="s">
        <v>171</v>
      </c>
      <c r="D355" s="24">
        <v>395500</v>
      </c>
      <c r="E355" s="24">
        <v>887655</v>
      </c>
      <c r="F355" s="24">
        <v>788780</v>
      </c>
      <c r="G355" s="24">
        <v>1435872.81</v>
      </c>
      <c r="H355" s="16">
        <v>182.04</v>
      </c>
    </row>
    <row r="356" spans="1:8" x14ac:dyDescent="0.25">
      <c r="B356" s="13"/>
      <c r="C356" s="14"/>
      <c r="D356" s="15"/>
      <c r="E356" s="15"/>
      <c r="F356" s="15"/>
      <c r="G356" s="15"/>
      <c r="H356" s="16"/>
    </row>
    <row r="357" spans="1:8" x14ac:dyDescent="0.25">
      <c r="B357" s="13"/>
      <c r="C357" s="14"/>
      <c r="D357" s="15"/>
      <c r="E357" s="15"/>
      <c r="F357" s="15"/>
      <c r="G357" s="15"/>
      <c r="H357" s="16"/>
    </row>
  </sheetData>
  <mergeCells count="2">
    <mergeCell ref="B5:H5"/>
    <mergeCell ref="B7:H7"/>
  </mergeCells>
  <conditionalFormatting sqref="B11:B284">
    <cfRule type="expression" dxfId="104" priority="70" stopIfTrue="1">
      <formula>A11=1</formula>
    </cfRule>
    <cfRule type="expression" dxfId="103" priority="71" stopIfTrue="1">
      <formula>A11=2</formula>
    </cfRule>
    <cfRule type="expression" dxfId="102" priority="72" stopIfTrue="1">
      <formula>A11=3</formula>
    </cfRule>
  </conditionalFormatting>
  <conditionalFormatting sqref="C11:C284">
    <cfRule type="expression" dxfId="101" priority="73" stopIfTrue="1">
      <formula>A11=1</formula>
    </cfRule>
    <cfRule type="expression" dxfId="100" priority="74" stopIfTrue="1">
      <formula>A11=2</formula>
    </cfRule>
    <cfRule type="expression" dxfId="99" priority="75" stopIfTrue="1">
      <formula>A11=3</formula>
    </cfRule>
  </conditionalFormatting>
  <conditionalFormatting sqref="D11:D284">
    <cfRule type="expression" dxfId="98" priority="76" stopIfTrue="1">
      <formula>A11=1</formula>
    </cfRule>
    <cfRule type="expression" dxfId="97" priority="77" stopIfTrue="1">
      <formula>A11=2</formula>
    </cfRule>
    <cfRule type="expression" dxfId="96" priority="78" stopIfTrue="1">
      <formula>A11=3</formula>
    </cfRule>
  </conditionalFormatting>
  <conditionalFormatting sqref="E11:E284">
    <cfRule type="expression" dxfId="95" priority="79" stopIfTrue="1">
      <formula>A11=1</formula>
    </cfRule>
    <cfRule type="expression" dxfId="94" priority="80" stopIfTrue="1">
      <formula>A11=2</formula>
    </cfRule>
    <cfRule type="expression" dxfId="93" priority="81" stopIfTrue="1">
      <formula>A11=3</formula>
    </cfRule>
  </conditionalFormatting>
  <conditionalFormatting sqref="F11:F284">
    <cfRule type="expression" dxfId="92" priority="82" stopIfTrue="1">
      <formula>A11=1</formula>
    </cfRule>
    <cfRule type="expression" dxfId="91" priority="83" stopIfTrue="1">
      <formula>A11=2</formula>
    </cfRule>
    <cfRule type="expression" dxfId="90" priority="84" stopIfTrue="1">
      <formula>A11=3</formula>
    </cfRule>
  </conditionalFormatting>
  <conditionalFormatting sqref="G11:G284">
    <cfRule type="expression" dxfId="89" priority="91" stopIfTrue="1">
      <formula>A11=1</formula>
    </cfRule>
    <cfRule type="expression" dxfId="88" priority="92" stopIfTrue="1">
      <formula>A11=2</formula>
    </cfRule>
    <cfRule type="expression" dxfId="87" priority="93" stopIfTrue="1">
      <formula>A11=3</formula>
    </cfRule>
  </conditionalFormatting>
  <conditionalFormatting sqref="H11:H284">
    <cfRule type="expression" dxfId="86" priority="115" stopIfTrue="1">
      <formula>A11=1</formula>
    </cfRule>
    <cfRule type="expression" dxfId="85" priority="116" stopIfTrue="1">
      <formula>A11=2</formula>
    </cfRule>
    <cfRule type="expression" dxfId="84" priority="117" stopIfTrue="1">
      <formula>A11=3</formula>
    </cfRule>
  </conditionalFormatting>
  <conditionalFormatting sqref="B288:B357">
    <cfRule type="expression" dxfId="20" priority="1" stopIfTrue="1">
      <formula>A288=1</formula>
    </cfRule>
    <cfRule type="expression" dxfId="19" priority="2" stopIfTrue="1">
      <formula>A288=2</formula>
    </cfRule>
    <cfRule type="expression" dxfId="18" priority="3" stopIfTrue="1">
      <formula>A288=3</formula>
    </cfRule>
  </conditionalFormatting>
  <conditionalFormatting sqref="C288:C357">
    <cfRule type="expression" dxfId="17" priority="4" stopIfTrue="1">
      <formula>A288=1</formula>
    </cfRule>
    <cfRule type="expression" dxfId="16" priority="5" stopIfTrue="1">
      <formula>A288=2</formula>
    </cfRule>
    <cfRule type="expression" dxfId="15" priority="6" stopIfTrue="1">
      <formula>A288=3</formula>
    </cfRule>
  </conditionalFormatting>
  <conditionalFormatting sqref="D288:D357">
    <cfRule type="expression" dxfId="14" priority="7" stopIfTrue="1">
      <formula>A288=1</formula>
    </cfRule>
    <cfRule type="expression" dxfId="13" priority="8" stopIfTrue="1">
      <formula>A288=2</formula>
    </cfRule>
    <cfRule type="expression" dxfId="12" priority="9" stopIfTrue="1">
      <formula>A288=3</formula>
    </cfRule>
  </conditionalFormatting>
  <conditionalFormatting sqref="E288:E357">
    <cfRule type="expression" dxfId="11" priority="10" stopIfTrue="1">
      <formula>A288=1</formula>
    </cfRule>
    <cfRule type="expression" dxfId="10" priority="11" stopIfTrue="1">
      <formula>A288=2</formula>
    </cfRule>
    <cfRule type="expression" dxfId="9" priority="12" stopIfTrue="1">
      <formula>A288=3</formula>
    </cfRule>
  </conditionalFormatting>
  <conditionalFormatting sqref="F288:F357">
    <cfRule type="expression" dxfId="8" priority="13" stopIfTrue="1">
      <formula>A288=1</formula>
    </cfRule>
    <cfRule type="expression" dxfId="7" priority="14" stopIfTrue="1">
      <formula>A288=2</formula>
    </cfRule>
    <cfRule type="expression" dxfId="6" priority="15" stopIfTrue="1">
      <formula>A288=3</formula>
    </cfRule>
  </conditionalFormatting>
  <conditionalFormatting sqref="G288:G357">
    <cfRule type="expression" dxfId="5" priority="16" stopIfTrue="1">
      <formula>A288=1</formula>
    </cfRule>
    <cfRule type="expression" dxfId="4" priority="17" stopIfTrue="1">
      <formula>A288=2</formula>
    </cfRule>
    <cfRule type="expression" dxfId="3" priority="18" stopIfTrue="1">
      <formula>A288=3</formula>
    </cfRule>
  </conditionalFormatting>
  <conditionalFormatting sqref="H288:H357">
    <cfRule type="expression" dxfId="2" priority="19" stopIfTrue="1">
      <formula>A288=1</formula>
    </cfRule>
    <cfRule type="expression" dxfId="1" priority="20" stopIfTrue="1">
      <formula>A288=2</formula>
    </cfRule>
    <cfRule type="expression" dxfId="0" priority="21" stopIfTrue="1">
      <formula>A288=3</formula>
    </cfRule>
  </conditionalFormatting>
  <pageMargins left="0.32" right="0.33" top="0.39370078740157499" bottom="0.39370078740157499" header="0" footer="0"/>
  <pageSetup paperSize="9" scale="9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analiz_vd0</vt:lpstr>
      <vt:lpstr>Аркуш1</vt:lpstr>
      <vt:lpstr>analiz_vd0!Заголовки_для_друку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2024-10-02T07:41:07Z</dcterms:created>
  <dcterms:modified xsi:type="dcterms:W3CDTF">2024-10-02T09:31:30Z</dcterms:modified>
</cp:coreProperties>
</file>