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esktop\Новая папка 2024 рік\"/>
    </mc:Choice>
  </mc:AlternateContent>
  <bookViews>
    <workbookView xWindow="0" yWindow="0" windowWidth="17256" windowHeight="7848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3" i="1" l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<sst xmlns="http://schemas.openxmlformats.org/spreadsheetml/2006/main" count="189" uniqueCount="147">
  <si>
    <t>РОЗПОДІЛ</t>
  </si>
  <si>
    <t>видатків місцевого бюджету на 2024 рік</t>
  </si>
  <si>
    <t>1357200000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</si>
  <si>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</si>
  <si>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</si>
  <si>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</si>
  <si>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</si>
  <si>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</si>
  <si>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</si>
  <si>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</si>
  <si>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</si>
  <si>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</si>
  <si>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</si>
  <si>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</si>
  <si>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</si>
  <si>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</si>
  <si>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</si>
  <si>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</si>
  <si>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</si>
  <si>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</si>
  <si>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</si>
  <si>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Поморянська селищна рада Золочівського району Львівської області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</si>
  <si>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</si>
  <si>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</si>
  <si>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</si>
  <si>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</si>
  <si>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</si>
  <si>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</si>
  <si>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</si>
  <si>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</si>
  <si>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0113210</t>
  </si>
  <si>
    <t>3210</t>
  </si>
  <si>
    <t>1050</t>
  </si>
  <si>
    <t>Організація та проведення громадських робіт</t>
  </si>
  <si>
    <t>0116030</t>
  </si>
  <si>
    <t>6030</t>
  </si>
  <si>
    <t>0620</t>
  </si>
  <si>
    <t>Організація благоустрою населених пунктів</t>
  </si>
  <si>
    <t>0117130</t>
  </si>
  <si>
    <t>7130</t>
  </si>
  <si>
    <t>0421</t>
  </si>
  <si>
    <t>Здійснення заходів із землеустрою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</si>
  <si>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</si>
  <si>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</si>
  <si>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</si>
  <si>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</si>
  <si>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0118220</t>
  </si>
  <si>
    <t>8220</t>
  </si>
  <si>
    <t>0380</t>
  </si>
  <si>
    <t>Заходи та роботи з мобілізаційної підготовки місцевого значення</t>
  </si>
  <si>
    <t>0600000</t>
  </si>
  <si>
    <t>Відділ освіти, культури, соціального захисту та охорони здоров'я Поморянської селищної ради Золочівського району Львівської області</t>
  </si>
  <si>
    <t>0610000</t>
  </si>
  <si>
    <t>0610160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</si>
  <si>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</si>
  <si>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</si>
  <si>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</si>
  <si>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</si>
  <si>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</si>
  <si>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</si>
  <si>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</si>
  <si>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</si>
  <si>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</si>
  <si>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</si>
  <si>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</si>
  <si>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</si>
  <si>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</si>
  <si>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</si>
  <si>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</si>
  <si>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</si>
  <si>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</si>
  <si>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</si>
  <si>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</si>
  <si>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</si>
  <si>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</si>
  <si>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</si>
  <si>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</si>
  <si>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</si>
  <si>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</si>
  <si>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</si>
  <si>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</si>
  <si>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</si>
  <si>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</si>
  <si>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</si>
  <si>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</si>
  <si>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</si>
  <si>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</si>
  <si>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</si>
  <si>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</si>
  <si>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</si>
  <si>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</si>
  <si>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</si>
  <si>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</si>
  <si>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0612112</t>
  </si>
  <si>
    <t>2112</t>
  </si>
  <si>
    <t>0725</t>
  </si>
  <si>
    <t>Первинна медична допомога населенню, що надається фельдшерськими, фельдшерсько-акушерськими пунктами</t>
  </si>
  <si>
    <t>0612113</t>
  </si>
  <si>
    <t>2113</t>
  </si>
  <si>
    <t>0721</t>
  </si>
  <si>
    <t>Первинна медична допомога населенню, що надається амбулаторно-поліклінічними закладами (відділеннями)</t>
  </si>
  <si>
    <t>0613033</t>
  </si>
  <si>
    <t>3033</t>
  </si>
  <si>
    <t>1070</t>
  </si>
  <si>
    <t>Компенсаційні виплати на пільговий проїзд автомобільним транспортом окремим категоріям громадян</t>
  </si>
  <si>
    <t>0613160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</si>
  <si>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</si>
  <si>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</si>
  <si>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0613180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</si>
  <si>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</si>
  <si>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</si>
  <si>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</si>
  <si>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0613241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</si>
  <si>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</si>
  <si>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</si>
  <si>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</si>
  <si>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0613242</t>
  </si>
  <si>
    <t>3242</t>
  </si>
  <si>
    <t>Інші заходи у сфері соціального захисту і соціального забезпечення</t>
  </si>
  <si>
    <t>0614030</t>
  </si>
  <si>
    <t>4030</t>
  </si>
  <si>
    <t>0824</t>
  </si>
  <si>
    <t>Забезпечення діяльності бібліотек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</si>
  <si>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</si>
  <si>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</si>
  <si>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</si>
  <si>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</si>
  <si>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3700000</t>
  </si>
  <si>
    <t>Фінансовий відділ Поморянської селищної ради Золочівського району Львівської області</t>
  </si>
  <si>
    <t>3710000</t>
  </si>
  <si>
    <t>3710160</t>
  </si>
  <si>
    <t>3719730</t>
  </si>
  <si>
    <t>9730</t>
  </si>
  <si>
    <t>0180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</si>
  <si>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</si>
  <si>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</si>
  <si>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</si>
  <si>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</si>
  <si>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</si>
  <si>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</si>
  <si>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</si>
  <si>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УСЬОГО</t>
  </si>
  <si>
    <t>X</t>
  </si>
  <si>
    <t>Секретар                                                              Надія СМЕРЕКА</t>
  </si>
  <si>
    <t>Додаток 2</t>
  </si>
  <si>
    <t>до рішення сесії селищної ради</t>
  </si>
  <si>
    <t>№  від 16.12.2024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</si>
</sst>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tabSelected="1" topLeftCell="E46" workbookViewId="0">
      <selection activeCell="M3" sqref="M3"/>
    </sheetView>
  </sheetViews>
  <sheetFormatPr defaultRowHeight="14.4" x14ac:dyDescent="0.3"/>
  <cols>
    <col min="1" max="3" width="12.109375" customWidth="1"/>
    <col min="4" max="4" width="40.77734375" customWidth="1"/>
    <col min="5" max="16" width="15.77734375" customWidth="1"/>
  </cols>
  <sheetData>
    <row r="1" spans="1:16" x14ac:dyDescent="0.3">
      <c r="M1" t="s">
        <v>144</v>
      </c>
    </row>
    <row r="2" spans="1:16" x14ac:dyDescent="0.3">
      <c r="M2" t="s">
        <v>145</v>
      </c>
    </row>
    <row r="3" spans="1:16" x14ac:dyDescent="0.3">
      <c r="M3" t="s">
        <v>146</v>
      </c>
    </row>
    <row r="5" spans="1:16" x14ac:dyDescent="0.3">
      <c r="A5" s="17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x14ac:dyDescent="0.3">
      <c r="A6" s="17" t="s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3">
      <c r="A7" s="1" t="s">
        <v>2</v>
      </c>
    </row>
    <row r="8" spans="1:16" x14ac:dyDescent="0.3">
      <c r="A8" t="s">
        <v>3</v>
      </c>
      <c r="P8" s="2" t="s">
        <v>4</v>
      </c>
    </row>
    <row r="9" spans="1:16" x14ac:dyDescent="0.3">
      <c r="A9" s="19" t="s">
        <v>5</v>
      </c>
      <c r="B9" s="19" t="s">
        <v>6</v>
      </c>
      <c r="C9" s="19" t="s">
        <v>7</v>
      </c>
      <c r="D9" s="14" t="s">
        <v>8</v>
      </c>
      <c r="E9" s="14" t="s">
        <v>9</v>
      </c>
      <c r="F9" s="14"/>
      <c r="G9" s="14"/>
      <c r="H9" s="14"/>
      <c r="I9" s="14"/>
      <c r="J9" s="14" t="s">
        <v>16</v>
      </c>
      <c r="K9" s="14"/>
      <c r="L9" s="14"/>
      <c r="M9" s="14"/>
      <c r="N9" s="14"/>
      <c r="O9" s="14"/>
      <c r="P9" s="15" t="s">
        <v>18</v>
      </c>
    </row>
    <row r="10" spans="1:16" x14ac:dyDescent="0.3">
      <c r="A10" s="14"/>
      <c r="B10" s="14"/>
      <c r="C10" s="14"/>
      <c r="D10" s="14"/>
      <c r="E10" s="15" t="s">
        <v>10</v>
      </c>
      <c r="F10" s="14" t="s">
        <v>11</v>
      </c>
      <c r="G10" s="14" t="s">
        <v>12</v>
      </c>
      <c r="H10" s="14"/>
      <c r="I10" s="14" t="s">
        <v>15</v>
      </c>
      <c r="J10" s="15" t="s">
        <v>10</v>
      </c>
      <c r="K10" s="14" t="s">
        <v>17</v>
      </c>
      <c r="L10" s="14" t="s">
        <v>11</v>
      </c>
      <c r="M10" s="14" t="s">
        <v>12</v>
      </c>
      <c r="N10" s="14"/>
      <c r="O10" s="14" t="s">
        <v>15</v>
      </c>
      <c r="P10" s="14"/>
    </row>
    <row r="11" spans="1:16" x14ac:dyDescent="0.3">
      <c r="A11" s="14"/>
      <c r="B11" s="14"/>
      <c r="C11" s="14"/>
      <c r="D11" s="14"/>
      <c r="E11" s="14"/>
      <c r="F11" s="14"/>
      <c r="G11" s="14" t="s">
        <v>13</v>
      </c>
      <c r="H11" s="14" t="s">
        <v>14</v>
      </c>
      <c r="I11" s="14"/>
      <c r="J11" s="14"/>
      <c r="K11" s="14"/>
      <c r="L11" s="14"/>
      <c r="M11" s="14" t="s">
        <v>13</v>
      </c>
      <c r="N11" s="14" t="s">
        <v>14</v>
      </c>
      <c r="O11" s="14"/>
      <c r="P11" s="14"/>
    </row>
    <row r="12" spans="1:16" ht="44.25" customHeight="1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x14ac:dyDescent="0.3">
      <c r="A13" s="3">
        <v>1</v>
      </c>
      <c r="B13" s="3">
        <v>2</v>
      </c>
      <c r="C13" s="3">
        <v>3</v>
      </c>
      <c r="D13" s="3">
        <v>4</v>
      </c>
      <c r="E13" s="4">
        <v>5</v>
      </c>
      <c r="F13" s="3">
        <v>6</v>
      </c>
      <c r="G13" s="3">
        <v>7</v>
      </c>
      <c r="H13" s="3">
        <v>8</v>
      </c>
      <c r="I13" s="3">
        <v>9</v>
      </c>
      <c r="J13" s="4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4">
        <v>16</v>
      </c>
    </row>
    <row r="14" spans="1:16" ht="28.8" x14ac:dyDescent="0.3">
      <c r="A14" s="5" t="s">
        <v>19</v>
      </c>
      <c r="B14" s="5" t="s">
        <v>20</v>
      </c>
      <c r="C14" s="5" t="s">
        <v>20</v>
      </c>
      <c r="D14" s="6" t="s">
        <v>21</v>
      </c>
      <c r="E14" s="7">
        <v>13505300</v>
      </c>
      <c r="F14" s="8">
        <v>13505300</v>
      </c>
      <c r="G14" s="8">
        <v>6717580</v>
      </c>
      <c r="H14" s="8">
        <v>799530</v>
      </c>
      <c r="I14" s="8">
        <v>0</v>
      </c>
      <c r="J14" s="7">
        <v>728000</v>
      </c>
      <c r="K14" s="8">
        <v>0</v>
      </c>
      <c r="L14" s="8">
        <v>728000</v>
      </c>
      <c r="M14" s="8">
        <v>0</v>
      </c>
      <c r="N14" s="8">
        <v>0</v>
      </c>
      <c r="O14" s="8">
        <v>0</v>
      </c>
      <c r="P14" s="7">
        <f t="shared" ref="P14:P53" si="0">E14 + J14</f>
        <v>14233300</v>
      </c>
    </row>
    <row r="15" spans="1:16" ht="28.8" x14ac:dyDescent="0.3">
      <c r="A15" s="5" t="s">
        <v>22</v>
      </c>
      <c r="B15" s="5" t="s">
        <v>20</v>
      </c>
      <c r="C15" s="5" t="s">
        <v>20</v>
      </c>
      <c r="D15" s="6" t="s">
        <v>21</v>
      </c>
      <c r="E15" s="7">
        <v>13505300</v>
      </c>
      <c r="F15" s="8">
        <v>13505300</v>
      </c>
      <c r="G15" s="8">
        <v>6717580</v>
      </c>
      <c r="H15" s="8">
        <v>799530</v>
      </c>
      <c r="I15" s="8">
        <v>0</v>
      </c>
      <c r="J15" s="7">
        <v>728000</v>
      </c>
      <c r="K15" s="8">
        <v>0</v>
      </c>
      <c r="L15" s="8">
        <v>728000</v>
      </c>
      <c r="M15" s="8">
        <v>0</v>
      </c>
      <c r="N15" s="8">
        <v>0</v>
      </c>
      <c r="O15" s="8">
        <v>0</v>
      </c>
      <c r="P15" s="7">
        <f t="shared" si="0"/>
        <v>14233300</v>
      </c>
    </row>
    <row r="16" spans="1:16" ht="72" x14ac:dyDescent="0.3">
      <c r="A16" s="3" t="s">
        <v>23</v>
      </c>
      <c r="B16" s="3" t="s">
        <v>24</v>
      </c>
      <c r="C16" s="3" t="s">
        <v>25</v>
      </c>
      <c r="D16" s="9" t="s">
        <v>26</v>
      </c>
      <c r="E16" s="10">
        <v>8462240</v>
      </c>
      <c r="F16" s="11">
        <v>8462240</v>
      </c>
      <c r="G16" s="11">
        <v>6157890</v>
      </c>
      <c r="H16" s="11">
        <v>557030</v>
      </c>
      <c r="I16" s="11">
        <v>0</v>
      </c>
      <c r="J16" s="10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f t="shared" si="0"/>
        <v>8462240</v>
      </c>
    </row>
    <row r="17" spans="1:16" ht="43.2" x14ac:dyDescent="0.3">
      <c r="A17" s="3" t="s">
        <v>27</v>
      </c>
      <c r="B17" s="3" t="s">
        <v>28</v>
      </c>
      <c r="C17" s="3" t="s">
        <v>25</v>
      </c>
      <c r="D17" s="9" t="s">
        <v>29</v>
      </c>
      <c r="E17" s="10">
        <v>462480</v>
      </c>
      <c r="F17" s="11">
        <v>462480</v>
      </c>
      <c r="G17" s="11">
        <v>327690</v>
      </c>
      <c r="H17" s="11">
        <v>42500</v>
      </c>
      <c r="I17" s="11">
        <v>0</v>
      </c>
      <c r="J17" s="10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f t="shared" si="0"/>
        <v>462480</v>
      </c>
    </row>
    <row r="18" spans="1:16" ht="28.8" x14ac:dyDescent="0.3">
      <c r="A18" s="3" t="s">
        <v>30</v>
      </c>
      <c r="B18" s="3" t="s">
        <v>31</v>
      </c>
      <c r="C18" s="3" t="s">
        <v>32</v>
      </c>
      <c r="D18" s="9" t="s">
        <v>33</v>
      </c>
      <c r="E18" s="10">
        <v>126880</v>
      </c>
      <c r="F18" s="11">
        <v>126880</v>
      </c>
      <c r="G18" s="11">
        <v>104000</v>
      </c>
      <c r="H18" s="11">
        <v>0</v>
      </c>
      <c r="I18" s="11">
        <v>0</v>
      </c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f t="shared" si="0"/>
        <v>126880</v>
      </c>
    </row>
    <row r="19" spans="1:16" x14ac:dyDescent="0.3">
      <c r="A19" s="3" t="s">
        <v>34</v>
      </c>
      <c r="B19" s="3" t="s">
        <v>35</v>
      </c>
      <c r="C19" s="3" t="s">
        <v>36</v>
      </c>
      <c r="D19" s="9" t="s">
        <v>37</v>
      </c>
      <c r="E19" s="10">
        <v>2984700</v>
      </c>
      <c r="F19" s="11">
        <v>2984700</v>
      </c>
      <c r="G19" s="11">
        <v>128000</v>
      </c>
      <c r="H19" s="11">
        <v>200000</v>
      </c>
      <c r="I19" s="11">
        <v>0</v>
      </c>
      <c r="J19" s="10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f t="shared" si="0"/>
        <v>2984700</v>
      </c>
    </row>
    <row r="20" spans="1:16" x14ac:dyDescent="0.3">
      <c r="A20" s="3" t="s">
        <v>38</v>
      </c>
      <c r="B20" s="3" t="s">
        <v>39</v>
      </c>
      <c r="C20" s="3" t="s">
        <v>40</v>
      </c>
      <c r="D20" s="9" t="s">
        <v>41</v>
      </c>
      <c r="E20" s="10">
        <v>269000</v>
      </c>
      <c r="F20" s="11">
        <v>269000</v>
      </c>
      <c r="G20" s="11">
        <v>0</v>
      </c>
      <c r="H20" s="11">
        <v>0</v>
      </c>
      <c r="I20" s="11">
        <v>0</v>
      </c>
      <c r="J20" s="10">
        <v>728000</v>
      </c>
      <c r="K20" s="11">
        <v>0</v>
      </c>
      <c r="L20" s="11">
        <v>728000</v>
      </c>
      <c r="M20" s="11">
        <v>0</v>
      </c>
      <c r="N20" s="11">
        <v>0</v>
      </c>
      <c r="O20" s="11">
        <v>0</v>
      </c>
      <c r="P20" s="10">
        <f t="shared" si="0"/>
        <v>997000</v>
      </c>
    </row>
    <row r="21" spans="1:16" ht="43.2" x14ac:dyDescent="0.3">
      <c r="A21" s="3" t="s">
        <v>42</v>
      </c>
      <c r="B21" s="3" t="s">
        <v>43</v>
      </c>
      <c r="C21" s="3" t="s">
        <v>44</v>
      </c>
      <c r="D21" s="9" t="s">
        <v>45</v>
      </c>
      <c r="E21" s="10">
        <v>200000</v>
      </c>
      <c r="F21" s="11">
        <v>200000</v>
      </c>
      <c r="G21" s="11">
        <v>0</v>
      </c>
      <c r="H21" s="11">
        <v>0</v>
      </c>
      <c r="I21" s="11">
        <v>0</v>
      </c>
      <c r="J21" s="10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0">
        <f t="shared" si="0"/>
        <v>200000</v>
      </c>
    </row>
    <row r="22" spans="1:16" ht="28.8" x14ac:dyDescent="0.3">
      <c r="A22" s="3" t="s">
        <v>46</v>
      </c>
      <c r="B22" s="3" t="s">
        <v>47</v>
      </c>
      <c r="C22" s="3" t="s">
        <v>48</v>
      </c>
      <c r="D22" s="9" t="s">
        <v>49</v>
      </c>
      <c r="E22" s="10">
        <v>1000000</v>
      </c>
      <c r="F22" s="11">
        <v>1000000</v>
      </c>
      <c r="G22" s="11">
        <v>0</v>
      </c>
      <c r="H22" s="11">
        <v>0</v>
      </c>
      <c r="I22" s="11">
        <v>0</v>
      </c>
      <c r="J22" s="10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0">
        <f t="shared" si="0"/>
        <v>1000000</v>
      </c>
    </row>
    <row r="23" spans="1:16" ht="57.6" x14ac:dyDescent="0.3">
      <c r="A23" s="5" t="s">
        <v>50</v>
      </c>
      <c r="B23" s="5" t="s">
        <v>20</v>
      </c>
      <c r="C23" s="5" t="s">
        <v>20</v>
      </c>
      <c r="D23" s="6" t="s">
        <v>51</v>
      </c>
      <c r="E23" s="7">
        <v>57952658</v>
      </c>
      <c r="F23" s="8">
        <v>57952658</v>
      </c>
      <c r="G23" s="8">
        <v>36491760</v>
      </c>
      <c r="H23" s="8">
        <v>5236680</v>
      </c>
      <c r="I23" s="8">
        <v>0</v>
      </c>
      <c r="J23" s="7">
        <v>1337175</v>
      </c>
      <c r="K23" s="8">
        <v>217286</v>
      </c>
      <c r="L23" s="8">
        <v>395500</v>
      </c>
      <c r="M23" s="8">
        <v>0</v>
      </c>
      <c r="N23" s="8">
        <v>0</v>
      </c>
      <c r="O23" s="8">
        <v>941675</v>
      </c>
      <c r="P23" s="7">
        <f t="shared" si="0"/>
        <v>59289833</v>
      </c>
    </row>
    <row r="24" spans="1:16" ht="57.6" x14ac:dyDescent="0.3">
      <c r="A24" s="5" t="s">
        <v>52</v>
      </c>
      <c r="B24" s="5" t="s">
        <v>20</v>
      </c>
      <c r="C24" s="5" t="s">
        <v>20</v>
      </c>
      <c r="D24" s="6" t="s">
        <v>51</v>
      </c>
      <c r="E24" s="7">
        <v>57952658</v>
      </c>
      <c r="F24" s="8">
        <v>57952658</v>
      </c>
      <c r="G24" s="8">
        <v>36491760</v>
      </c>
      <c r="H24" s="8">
        <v>5236680</v>
      </c>
      <c r="I24" s="8">
        <v>0</v>
      </c>
      <c r="J24" s="7">
        <v>1337175</v>
      </c>
      <c r="K24" s="8">
        <v>217286</v>
      </c>
      <c r="L24" s="8">
        <v>395500</v>
      </c>
      <c r="M24" s="8">
        <v>0</v>
      </c>
      <c r="N24" s="8">
        <v>0</v>
      </c>
      <c r="O24" s="8">
        <v>941675</v>
      </c>
      <c r="P24" s="7">
        <f t="shared" si="0"/>
        <v>59289833</v>
      </c>
    </row>
    <row r="25" spans="1:16" ht="43.2" x14ac:dyDescent="0.3">
      <c r="A25" s="3" t="s">
        <v>53</v>
      </c>
      <c r="B25" s="3" t="s">
        <v>28</v>
      </c>
      <c r="C25" s="3" t="s">
        <v>25</v>
      </c>
      <c r="D25" s="9" t="s">
        <v>29</v>
      </c>
      <c r="E25" s="10">
        <v>1114780</v>
      </c>
      <c r="F25" s="11">
        <v>1114780</v>
      </c>
      <c r="G25" s="11">
        <v>866440</v>
      </c>
      <c r="H25" s="11">
        <v>33690</v>
      </c>
      <c r="I25" s="11">
        <v>0</v>
      </c>
      <c r="J25" s="10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0">
        <f t="shared" si="0"/>
        <v>1114780</v>
      </c>
    </row>
    <row r="26" spans="1:16" x14ac:dyDescent="0.3">
      <c r="A26" s="3" t="s">
        <v>54</v>
      </c>
      <c r="B26" s="3" t="s">
        <v>55</v>
      </c>
      <c r="C26" s="3" t="s">
        <v>56</v>
      </c>
      <c r="D26" s="9" t="s">
        <v>57</v>
      </c>
      <c r="E26" s="10">
        <v>1302360</v>
      </c>
      <c r="F26" s="11">
        <v>1302360</v>
      </c>
      <c r="G26" s="11">
        <v>636500</v>
      </c>
      <c r="H26" s="11">
        <v>327690</v>
      </c>
      <c r="I26" s="11">
        <v>0</v>
      </c>
      <c r="J26" s="10">
        <v>44000</v>
      </c>
      <c r="K26" s="11">
        <v>0</v>
      </c>
      <c r="L26" s="11">
        <v>44000</v>
      </c>
      <c r="M26" s="11">
        <v>0</v>
      </c>
      <c r="N26" s="11">
        <v>0</v>
      </c>
      <c r="O26" s="11">
        <v>0</v>
      </c>
      <c r="P26" s="10">
        <f t="shared" si="0"/>
        <v>1346360</v>
      </c>
    </row>
    <row r="27" spans="1:16" ht="43.2" x14ac:dyDescent="0.3">
      <c r="A27" s="3" t="s">
        <v>58</v>
      </c>
      <c r="B27" s="3" t="s">
        <v>59</v>
      </c>
      <c r="C27" s="3" t="s">
        <v>60</v>
      </c>
      <c r="D27" s="9" t="s">
        <v>61</v>
      </c>
      <c r="E27" s="10">
        <v>27268960</v>
      </c>
      <c r="F27" s="11">
        <v>27268960</v>
      </c>
      <c r="G27" s="11">
        <v>15565890</v>
      </c>
      <c r="H27" s="11">
        <v>4722700</v>
      </c>
      <c r="I27" s="11">
        <v>0</v>
      </c>
      <c r="J27" s="10">
        <v>336500</v>
      </c>
      <c r="K27" s="11">
        <v>0</v>
      </c>
      <c r="L27" s="11">
        <v>336500</v>
      </c>
      <c r="M27" s="11">
        <v>0</v>
      </c>
      <c r="N27" s="11">
        <v>0</v>
      </c>
      <c r="O27" s="11">
        <v>0</v>
      </c>
      <c r="P27" s="10">
        <f t="shared" si="0"/>
        <v>27605460</v>
      </c>
    </row>
    <row r="28" spans="1:16" ht="43.2" x14ac:dyDescent="0.3">
      <c r="A28" s="3" t="s">
        <v>62</v>
      </c>
      <c r="B28" s="3" t="s">
        <v>63</v>
      </c>
      <c r="C28" s="3" t="s">
        <v>60</v>
      </c>
      <c r="D28" s="9" t="s">
        <v>64</v>
      </c>
      <c r="E28" s="10">
        <v>18482400</v>
      </c>
      <c r="F28" s="11">
        <v>18482400</v>
      </c>
      <c r="G28" s="11">
        <v>15149500</v>
      </c>
      <c r="H28" s="11">
        <v>0</v>
      </c>
      <c r="I28" s="11">
        <v>0</v>
      </c>
      <c r="J28" s="10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0">
        <f t="shared" si="0"/>
        <v>18482400</v>
      </c>
    </row>
    <row r="29" spans="1:16" ht="28.8" x14ac:dyDescent="0.3">
      <c r="A29" s="3" t="s">
        <v>65</v>
      </c>
      <c r="B29" s="3" t="s">
        <v>66</v>
      </c>
      <c r="C29" s="3" t="s">
        <v>67</v>
      </c>
      <c r="D29" s="9" t="s">
        <v>68</v>
      </c>
      <c r="E29" s="10">
        <v>1971970</v>
      </c>
      <c r="F29" s="11">
        <v>1971970</v>
      </c>
      <c r="G29" s="11">
        <v>1482270</v>
      </c>
      <c r="H29" s="11">
        <v>52000</v>
      </c>
      <c r="I29" s="11">
        <v>0</v>
      </c>
      <c r="J29" s="10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0">
        <f t="shared" si="0"/>
        <v>1971970</v>
      </c>
    </row>
    <row r="30" spans="1:16" x14ac:dyDescent="0.3">
      <c r="A30" s="3" t="s">
        <v>69</v>
      </c>
      <c r="B30" s="3" t="s">
        <v>70</v>
      </c>
      <c r="C30" s="3" t="s">
        <v>67</v>
      </c>
      <c r="D30" s="9" t="s">
        <v>71</v>
      </c>
      <c r="E30" s="10">
        <v>18168</v>
      </c>
      <c r="F30" s="11">
        <v>18168</v>
      </c>
      <c r="G30" s="11">
        <v>0</v>
      </c>
      <c r="H30" s="11">
        <v>0</v>
      </c>
      <c r="I30" s="11">
        <v>0</v>
      </c>
      <c r="J30" s="10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0">
        <f t="shared" si="0"/>
        <v>18168</v>
      </c>
    </row>
    <row r="31" spans="1:16" ht="72" x14ac:dyDescent="0.3">
      <c r="A31" s="3" t="s">
        <v>72</v>
      </c>
      <c r="B31" s="3" t="s">
        <v>73</v>
      </c>
      <c r="C31" s="3" t="s">
        <v>67</v>
      </c>
      <c r="D31" s="9" t="s">
        <v>74</v>
      </c>
      <c r="E31" s="10">
        <v>162714</v>
      </c>
      <c r="F31" s="11">
        <v>162714</v>
      </c>
      <c r="G31" s="11">
        <v>0</v>
      </c>
      <c r="H31" s="11">
        <v>0</v>
      </c>
      <c r="I31" s="11">
        <v>0</v>
      </c>
      <c r="J31" s="10">
        <v>17286</v>
      </c>
      <c r="K31" s="11">
        <v>17286</v>
      </c>
      <c r="L31" s="11">
        <v>0</v>
      </c>
      <c r="M31" s="11">
        <v>0</v>
      </c>
      <c r="N31" s="11">
        <v>0</v>
      </c>
      <c r="O31" s="11">
        <v>17286</v>
      </c>
      <c r="P31" s="10">
        <f t="shared" si="0"/>
        <v>180000</v>
      </c>
    </row>
    <row r="32" spans="1:16" ht="72" x14ac:dyDescent="0.3">
      <c r="A32" s="3" t="s">
        <v>75</v>
      </c>
      <c r="B32" s="3" t="s">
        <v>76</v>
      </c>
      <c r="C32" s="3" t="s">
        <v>67</v>
      </c>
      <c r="D32" s="9" t="s">
        <v>77</v>
      </c>
      <c r="E32" s="10">
        <v>0</v>
      </c>
      <c r="F32" s="11">
        <v>0</v>
      </c>
      <c r="G32" s="11">
        <v>0</v>
      </c>
      <c r="H32" s="11">
        <v>0</v>
      </c>
      <c r="I32" s="11">
        <v>0</v>
      </c>
      <c r="J32" s="10">
        <v>392234</v>
      </c>
      <c r="K32" s="11">
        <v>0</v>
      </c>
      <c r="L32" s="11">
        <v>0</v>
      </c>
      <c r="M32" s="11">
        <v>0</v>
      </c>
      <c r="N32" s="11">
        <v>0</v>
      </c>
      <c r="O32" s="11">
        <v>392234</v>
      </c>
      <c r="P32" s="10">
        <f t="shared" si="0"/>
        <v>392234</v>
      </c>
    </row>
    <row r="33" spans="1:16" ht="57.6" x14ac:dyDescent="0.3">
      <c r="A33" s="3" t="s">
        <v>78</v>
      </c>
      <c r="B33" s="3" t="s">
        <v>79</v>
      </c>
      <c r="C33" s="3" t="s">
        <v>67</v>
      </c>
      <c r="D33" s="9" t="s">
        <v>80</v>
      </c>
      <c r="E33" s="10">
        <v>50066</v>
      </c>
      <c r="F33" s="11">
        <v>50066</v>
      </c>
      <c r="G33" s="11">
        <v>41040</v>
      </c>
      <c r="H33" s="11">
        <v>0</v>
      </c>
      <c r="I33" s="11">
        <v>0</v>
      </c>
      <c r="J33" s="10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f t="shared" si="0"/>
        <v>50066</v>
      </c>
    </row>
    <row r="34" spans="1:16" ht="72" x14ac:dyDescent="0.3">
      <c r="A34" s="3" t="s">
        <v>81</v>
      </c>
      <c r="B34" s="3" t="s">
        <v>82</v>
      </c>
      <c r="C34" s="3" t="s">
        <v>67</v>
      </c>
      <c r="D34" s="9" t="s">
        <v>83</v>
      </c>
      <c r="E34" s="10">
        <v>25910</v>
      </c>
      <c r="F34" s="11">
        <v>25910</v>
      </c>
      <c r="G34" s="11">
        <v>21240</v>
      </c>
      <c r="H34" s="11">
        <v>0</v>
      </c>
      <c r="I34" s="11">
        <v>0</v>
      </c>
      <c r="J34" s="10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0">
        <f t="shared" si="0"/>
        <v>25910</v>
      </c>
    </row>
    <row r="35" spans="1:16" ht="115.2" x14ac:dyDescent="0.3">
      <c r="A35" s="3" t="s">
        <v>84</v>
      </c>
      <c r="B35" s="3" t="s">
        <v>85</v>
      </c>
      <c r="C35" s="3" t="s">
        <v>67</v>
      </c>
      <c r="D35" s="9" t="s">
        <v>86</v>
      </c>
      <c r="E35" s="10">
        <v>0</v>
      </c>
      <c r="F35" s="11">
        <v>0</v>
      </c>
      <c r="G35" s="11">
        <v>0</v>
      </c>
      <c r="H35" s="11">
        <v>0</v>
      </c>
      <c r="I35" s="11">
        <v>0</v>
      </c>
      <c r="J35" s="10">
        <v>160000</v>
      </c>
      <c r="K35" s="11">
        <v>160000</v>
      </c>
      <c r="L35" s="11">
        <v>0</v>
      </c>
      <c r="M35" s="11">
        <v>0</v>
      </c>
      <c r="N35" s="11">
        <v>0</v>
      </c>
      <c r="O35" s="11">
        <v>160000</v>
      </c>
      <c r="P35" s="10">
        <f t="shared" si="0"/>
        <v>160000</v>
      </c>
    </row>
    <row r="36" spans="1:16" ht="100.8" x14ac:dyDescent="0.3">
      <c r="A36" s="3" t="s">
        <v>87</v>
      </c>
      <c r="B36" s="3" t="s">
        <v>88</v>
      </c>
      <c r="C36" s="3" t="s">
        <v>67</v>
      </c>
      <c r="D36" s="9" t="s">
        <v>89</v>
      </c>
      <c r="E36" s="10">
        <v>0</v>
      </c>
      <c r="F36" s="11">
        <v>0</v>
      </c>
      <c r="G36" s="11">
        <v>0</v>
      </c>
      <c r="H36" s="11">
        <v>0</v>
      </c>
      <c r="I36" s="11">
        <v>0</v>
      </c>
      <c r="J36" s="10">
        <v>332155</v>
      </c>
      <c r="K36" s="11">
        <v>0</v>
      </c>
      <c r="L36" s="11">
        <v>0</v>
      </c>
      <c r="M36" s="11">
        <v>0</v>
      </c>
      <c r="N36" s="11">
        <v>0</v>
      </c>
      <c r="O36" s="11">
        <v>332155</v>
      </c>
      <c r="P36" s="10">
        <f t="shared" si="0"/>
        <v>332155</v>
      </c>
    </row>
    <row r="37" spans="1:16" ht="57.6" x14ac:dyDescent="0.3">
      <c r="A37" s="3" t="s">
        <v>90</v>
      </c>
      <c r="B37" s="3" t="s">
        <v>91</v>
      </c>
      <c r="C37" s="3" t="s">
        <v>67</v>
      </c>
      <c r="D37" s="9" t="s">
        <v>92</v>
      </c>
      <c r="E37" s="10">
        <v>403100</v>
      </c>
      <c r="F37" s="11">
        <v>403100</v>
      </c>
      <c r="G37" s="11">
        <v>0</v>
      </c>
      <c r="H37" s="11">
        <v>0</v>
      </c>
      <c r="I37" s="11">
        <v>0</v>
      </c>
      <c r="J37" s="10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0">
        <f t="shared" si="0"/>
        <v>403100</v>
      </c>
    </row>
    <row r="38" spans="1:16" ht="43.2" x14ac:dyDescent="0.3">
      <c r="A38" s="3" t="s">
        <v>93</v>
      </c>
      <c r="B38" s="3" t="s">
        <v>94</v>
      </c>
      <c r="C38" s="3" t="s">
        <v>95</v>
      </c>
      <c r="D38" s="9" t="s">
        <v>96</v>
      </c>
      <c r="E38" s="10">
        <v>63900</v>
      </c>
      <c r="F38" s="11">
        <v>63900</v>
      </c>
      <c r="G38" s="11">
        <v>0</v>
      </c>
      <c r="H38" s="11">
        <v>0</v>
      </c>
      <c r="I38" s="11">
        <v>0</v>
      </c>
      <c r="J38" s="10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f t="shared" si="0"/>
        <v>63900</v>
      </c>
    </row>
    <row r="39" spans="1:16" ht="43.2" x14ac:dyDescent="0.3">
      <c r="A39" s="3" t="s">
        <v>97</v>
      </c>
      <c r="B39" s="3" t="s">
        <v>98</v>
      </c>
      <c r="C39" s="3" t="s">
        <v>99</v>
      </c>
      <c r="D39" s="9" t="s">
        <v>100</v>
      </c>
      <c r="E39" s="10">
        <v>432550</v>
      </c>
      <c r="F39" s="11">
        <v>432550</v>
      </c>
      <c r="G39" s="11">
        <v>0</v>
      </c>
      <c r="H39" s="11">
        <v>0</v>
      </c>
      <c r="I39" s="11">
        <v>0</v>
      </c>
      <c r="J39" s="10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f t="shared" si="0"/>
        <v>432550</v>
      </c>
    </row>
    <row r="40" spans="1:16" ht="43.2" x14ac:dyDescent="0.3">
      <c r="A40" s="3" t="s">
        <v>101</v>
      </c>
      <c r="B40" s="3" t="s">
        <v>102</v>
      </c>
      <c r="C40" s="3" t="s">
        <v>103</v>
      </c>
      <c r="D40" s="9" t="s">
        <v>104</v>
      </c>
      <c r="E40" s="10">
        <v>100000</v>
      </c>
      <c r="F40" s="11">
        <v>100000</v>
      </c>
      <c r="G40" s="11">
        <v>0</v>
      </c>
      <c r="H40" s="11">
        <v>0</v>
      </c>
      <c r="I40" s="11">
        <v>0</v>
      </c>
      <c r="J40" s="10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0">
        <f t="shared" si="0"/>
        <v>100000</v>
      </c>
    </row>
    <row r="41" spans="1:16" ht="86.4" x14ac:dyDescent="0.3">
      <c r="A41" s="3" t="s">
        <v>105</v>
      </c>
      <c r="B41" s="3" t="s">
        <v>106</v>
      </c>
      <c r="C41" s="3" t="s">
        <v>55</v>
      </c>
      <c r="D41" s="9" t="s">
        <v>107</v>
      </c>
      <c r="E41" s="10">
        <v>400000</v>
      </c>
      <c r="F41" s="11">
        <v>400000</v>
      </c>
      <c r="G41" s="11">
        <v>0</v>
      </c>
      <c r="H41" s="11">
        <v>0</v>
      </c>
      <c r="I41" s="11">
        <v>0</v>
      </c>
      <c r="J41" s="10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f t="shared" si="0"/>
        <v>400000</v>
      </c>
    </row>
    <row r="42" spans="1:16" ht="86.4" x14ac:dyDescent="0.3">
      <c r="A42" s="3" t="s">
        <v>108</v>
      </c>
      <c r="B42" s="3" t="s">
        <v>109</v>
      </c>
      <c r="C42" s="3" t="s">
        <v>110</v>
      </c>
      <c r="D42" s="9" t="s">
        <v>111</v>
      </c>
      <c r="E42" s="10">
        <v>100000</v>
      </c>
      <c r="F42" s="11">
        <v>100000</v>
      </c>
      <c r="G42" s="11">
        <v>0</v>
      </c>
      <c r="H42" s="11">
        <v>0</v>
      </c>
      <c r="I42" s="11">
        <v>0</v>
      </c>
      <c r="J42" s="10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f t="shared" si="0"/>
        <v>100000</v>
      </c>
    </row>
    <row r="43" spans="1:16" ht="43.2" x14ac:dyDescent="0.3">
      <c r="A43" s="3" t="s">
        <v>112</v>
      </c>
      <c r="B43" s="3" t="s">
        <v>113</v>
      </c>
      <c r="C43" s="3" t="s">
        <v>114</v>
      </c>
      <c r="D43" s="9" t="s">
        <v>115</v>
      </c>
      <c r="E43" s="10">
        <v>1670000</v>
      </c>
      <c r="F43" s="11">
        <v>1670000</v>
      </c>
      <c r="G43" s="11">
        <v>1344370</v>
      </c>
      <c r="H43" s="11">
        <v>15870</v>
      </c>
      <c r="I43" s="11">
        <v>0</v>
      </c>
      <c r="J43" s="10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f t="shared" si="0"/>
        <v>1670000</v>
      </c>
    </row>
    <row r="44" spans="1:16" ht="28.8" x14ac:dyDescent="0.3">
      <c r="A44" s="3" t="s">
        <v>116</v>
      </c>
      <c r="B44" s="3" t="s">
        <v>117</v>
      </c>
      <c r="C44" s="3" t="s">
        <v>114</v>
      </c>
      <c r="D44" s="9" t="s">
        <v>118</v>
      </c>
      <c r="E44" s="10">
        <v>2432800</v>
      </c>
      <c r="F44" s="11">
        <v>2432800</v>
      </c>
      <c r="G44" s="11">
        <v>0</v>
      </c>
      <c r="H44" s="11">
        <v>0</v>
      </c>
      <c r="I44" s="11">
        <v>0</v>
      </c>
      <c r="J44" s="10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f t="shared" si="0"/>
        <v>2432800</v>
      </c>
    </row>
    <row r="45" spans="1:16" x14ac:dyDescent="0.3">
      <c r="A45" s="3" t="s">
        <v>119</v>
      </c>
      <c r="B45" s="3" t="s">
        <v>120</v>
      </c>
      <c r="C45" s="3" t="s">
        <v>121</v>
      </c>
      <c r="D45" s="9" t="s">
        <v>122</v>
      </c>
      <c r="E45" s="10">
        <v>614670</v>
      </c>
      <c r="F45" s="11">
        <v>614670</v>
      </c>
      <c r="G45" s="11">
        <v>401870</v>
      </c>
      <c r="H45" s="11">
        <v>18900</v>
      </c>
      <c r="I45" s="11">
        <v>0</v>
      </c>
      <c r="J45" s="10">
        <v>40000</v>
      </c>
      <c r="K45" s="11">
        <v>40000</v>
      </c>
      <c r="L45" s="11">
        <v>0</v>
      </c>
      <c r="M45" s="11">
        <v>0</v>
      </c>
      <c r="N45" s="11">
        <v>0</v>
      </c>
      <c r="O45" s="11">
        <v>40000</v>
      </c>
      <c r="P45" s="10">
        <f t="shared" si="0"/>
        <v>654670</v>
      </c>
    </row>
    <row r="46" spans="1:16" ht="43.2" x14ac:dyDescent="0.3">
      <c r="A46" s="3" t="s">
        <v>123</v>
      </c>
      <c r="B46" s="3" t="s">
        <v>124</v>
      </c>
      <c r="C46" s="3" t="s">
        <v>125</v>
      </c>
      <c r="D46" s="9" t="s">
        <v>126</v>
      </c>
      <c r="E46" s="10">
        <v>1338310</v>
      </c>
      <c r="F46" s="11">
        <v>1338310</v>
      </c>
      <c r="G46" s="11">
        <v>982640</v>
      </c>
      <c r="H46" s="11">
        <v>65830</v>
      </c>
      <c r="I46" s="11">
        <v>0</v>
      </c>
      <c r="J46" s="10">
        <v>15000</v>
      </c>
      <c r="K46" s="11">
        <v>0</v>
      </c>
      <c r="L46" s="11">
        <v>15000</v>
      </c>
      <c r="M46" s="11">
        <v>0</v>
      </c>
      <c r="N46" s="11">
        <v>0</v>
      </c>
      <c r="O46" s="11">
        <v>0</v>
      </c>
      <c r="P46" s="10">
        <f t="shared" si="0"/>
        <v>1353310</v>
      </c>
    </row>
    <row r="47" spans="1:16" ht="43.2" x14ac:dyDescent="0.3">
      <c r="A47" s="5" t="s">
        <v>127</v>
      </c>
      <c r="B47" s="5" t="s">
        <v>20</v>
      </c>
      <c r="C47" s="5" t="s">
        <v>20</v>
      </c>
      <c r="D47" s="6" t="s">
        <v>128</v>
      </c>
      <c r="E47" s="7">
        <v>3938850</v>
      </c>
      <c r="F47" s="8">
        <v>3938850</v>
      </c>
      <c r="G47" s="8">
        <v>907650</v>
      </c>
      <c r="H47" s="8">
        <v>27400</v>
      </c>
      <c r="I47" s="8">
        <v>0</v>
      </c>
      <c r="J47" s="7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7">
        <f t="shared" si="0"/>
        <v>3938850</v>
      </c>
    </row>
    <row r="48" spans="1:16" ht="43.2" x14ac:dyDescent="0.3">
      <c r="A48" s="5" t="s">
        <v>129</v>
      </c>
      <c r="B48" s="5" t="s">
        <v>20</v>
      </c>
      <c r="C48" s="5" t="s">
        <v>20</v>
      </c>
      <c r="D48" s="6" t="s">
        <v>128</v>
      </c>
      <c r="E48" s="7">
        <v>3938850</v>
      </c>
      <c r="F48" s="8">
        <v>3938850</v>
      </c>
      <c r="G48" s="8">
        <v>907650</v>
      </c>
      <c r="H48" s="8">
        <v>27400</v>
      </c>
      <c r="I48" s="8">
        <v>0</v>
      </c>
      <c r="J48" s="7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7">
        <f t="shared" si="0"/>
        <v>3938850</v>
      </c>
    </row>
    <row r="49" spans="1:16" ht="43.2" x14ac:dyDescent="0.3">
      <c r="A49" s="3" t="s">
        <v>130</v>
      </c>
      <c r="B49" s="3" t="s">
        <v>28</v>
      </c>
      <c r="C49" s="3" t="s">
        <v>25</v>
      </c>
      <c r="D49" s="9" t="s">
        <v>29</v>
      </c>
      <c r="E49" s="10">
        <v>1177130</v>
      </c>
      <c r="F49" s="11">
        <v>1177130</v>
      </c>
      <c r="G49" s="11">
        <v>907650</v>
      </c>
      <c r="H49" s="11">
        <v>27400</v>
      </c>
      <c r="I49" s="11">
        <v>0</v>
      </c>
      <c r="J49" s="10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f t="shared" si="0"/>
        <v>1177130</v>
      </c>
    </row>
    <row r="50" spans="1:16" ht="100.8" x14ac:dyDescent="0.3">
      <c r="A50" s="3" t="s">
        <v>131</v>
      </c>
      <c r="B50" s="3" t="s">
        <v>132</v>
      </c>
      <c r="C50" s="3" t="s">
        <v>133</v>
      </c>
      <c r="D50" s="9" t="s">
        <v>134</v>
      </c>
      <c r="E50" s="10">
        <v>700000</v>
      </c>
      <c r="F50" s="11">
        <v>700000</v>
      </c>
      <c r="G50" s="11">
        <v>0</v>
      </c>
      <c r="H50" s="11">
        <v>0</v>
      </c>
      <c r="I50" s="11">
        <v>0</v>
      </c>
      <c r="J50" s="10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f t="shared" si="0"/>
        <v>700000</v>
      </c>
    </row>
    <row r="51" spans="1:16" x14ac:dyDescent="0.3">
      <c r="A51" s="3" t="s">
        <v>135</v>
      </c>
      <c r="B51" s="3" t="s">
        <v>136</v>
      </c>
      <c r="C51" s="3" t="s">
        <v>133</v>
      </c>
      <c r="D51" s="9" t="s">
        <v>137</v>
      </c>
      <c r="E51" s="10">
        <v>381720</v>
      </c>
      <c r="F51" s="11">
        <v>381720</v>
      </c>
      <c r="G51" s="11">
        <v>0</v>
      </c>
      <c r="H51" s="11">
        <v>0</v>
      </c>
      <c r="I51" s="11">
        <v>0</v>
      </c>
      <c r="J51" s="10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f t="shared" si="0"/>
        <v>381720</v>
      </c>
    </row>
    <row r="52" spans="1:16" ht="43.2" x14ac:dyDescent="0.3">
      <c r="A52" s="3" t="s">
        <v>138</v>
      </c>
      <c r="B52" s="3" t="s">
        <v>139</v>
      </c>
      <c r="C52" s="3" t="s">
        <v>133</v>
      </c>
      <c r="D52" s="9" t="s">
        <v>140</v>
      </c>
      <c r="E52" s="10">
        <v>1680000</v>
      </c>
      <c r="F52" s="11">
        <v>1680000</v>
      </c>
      <c r="G52" s="11">
        <v>0</v>
      </c>
      <c r="H52" s="11">
        <v>0</v>
      </c>
      <c r="I52" s="11">
        <v>0</v>
      </c>
      <c r="J52" s="10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f t="shared" si="0"/>
        <v>1680000</v>
      </c>
    </row>
    <row r="53" spans="1:16" x14ac:dyDescent="0.3">
      <c r="A53" s="12" t="s">
        <v>142</v>
      </c>
      <c r="B53" s="12" t="s">
        <v>142</v>
      </c>
      <c r="C53" s="12" t="s">
        <v>142</v>
      </c>
      <c r="D53" s="13" t="s">
        <v>141</v>
      </c>
      <c r="E53" s="7">
        <v>75396808</v>
      </c>
      <c r="F53" s="7">
        <v>75396808</v>
      </c>
      <c r="G53" s="7">
        <v>44116990</v>
      </c>
      <c r="H53" s="7">
        <v>6063610</v>
      </c>
      <c r="I53" s="7">
        <v>0</v>
      </c>
      <c r="J53" s="7">
        <v>2065175</v>
      </c>
      <c r="K53" s="7">
        <v>217286</v>
      </c>
      <c r="L53" s="7">
        <v>1123500</v>
      </c>
      <c r="M53" s="7">
        <v>0</v>
      </c>
      <c r="N53" s="7">
        <v>0</v>
      </c>
      <c r="O53" s="7">
        <v>941675</v>
      </c>
      <c r="P53" s="7">
        <f t="shared" si="0"/>
        <v>77461983</v>
      </c>
    </row>
    <row r="55" spans="1:16" x14ac:dyDescent="0.3">
      <c r="A55" s="16" t="s">
        <v>143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</sheetData>
  <mergeCells count="23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A55:P55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2024-12-05T10:56:21Z</dcterms:created>
  <dcterms:modified xsi:type="dcterms:W3CDTF">2024-12-05T11:46:40Z</dcterms:modified>
</cp:coreProperties>
</file>