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до затв.звіту за І кв.2025р\"/>
    </mc:Choice>
  </mc:AlternateContent>
  <bookViews>
    <workbookView minimized="1" xWindow="0" yWindow="0" windowWidth="17256" windowHeight="7860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n_1" hidden="1">{#N/A,#N/A,FALSE,"Лист4"}</definedName>
    <definedName name="wrn.Інструкція." hidden="1">{#N/A,#N/A,FALSE,"Лист4"}</definedName>
    <definedName name="wrn.Інструкція._1" hidden="1">{#N/A,#N/A,FALSE,"Лист4"}</definedName>
    <definedName name="аа" hidden="1">{#N/A,#N/A,FALSE,"Лист4"}</definedName>
    <definedName name="аа_1" hidden="1">{#N/A,#N/A,FALSE,"Лист4"}</definedName>
    <definedName name="аааа" hidden="1">{#N/A,#N/A,FALSE,"Лист4"}</definedName>
    <definedName name="аааа_1" hidden="1">{#N/A,#N/A,FALSE,"Лист4"}</definedName>
    <definedName name="ааааа" hidden="1">{#N/A,#N/A,FALSE,"Лист4"}</definedName>
    <definedName name="ааааа_1" hidden="1">{#N/A,#N/A,FALSE,"Лист4"}</definedName>
    <definedName name="аааг" hidden="1">{#N/A,#N/A,FALSE,"Лист4"}</definedName>
    <definedName name="аааг_1" hidden="1">{#N/A,#N/A,FALSE,"Лист4"}</definedName>
    <definedName name="ааао" hidden="1">{#N/A,#N/A,FALSE,"Лист4"}</definedName>
    <definedName name="ааао_1" hidden="1">{#N/A,#N/A,FALSE,"Лист4"}</definedName>
    <definedName name="аааоркк" hidden="1">{#N/A,#N/A,FALSE,"Лист4"}</definedName>
    <definedName name="аааоркк_1" hidden="1">{#N/A,#N/A,FALSE,"Лист4"}</definedName>
    <definedName name="аарр" hidden="1">{#N/A,#N/A,FALSE,"Лист4"}</definedName>
    <definedName name="аарр_1" hidden="1">{#N/A,#N/A,FALSE,"Лист4"}</definedName>
    <definedName name="амп" hidden="1">{#N/A,#N/A,FALSE,"Лист4"}</definedName>
    <definedName name="амп_1" hidden="1">{#N/A,#N/A,FALSE,"Лист4"}</definedName>
    <definedName name="ап" hidden="1">{#N/A,#N/A,FALSE,"Лист4"}</definedName>
    <definedName name="ап_1" hidden="1">{#N/A,#N/A,FALSE,"Лист4"}</definedName>
    <definedName name="апро" hidden="1">{#N/A,#N/A,FALSE,"Лист4"}</definedName>
    <definedName name="апро_1" hidden="1">{#N/A,#N/A,FALSE,"Лист4"}</definedName>
    <definedName name="аунуну" hidden="1">{#N/A,#N/A,FALSE,"Лист4"}</definedName>
    <definedName name="аунуну_1" hidden="1">{#N/A,#N/A,FALSE,"Лист4"}</definedName>
    <definedName name="бб" hidden="1">{#N/A,#N/A,FALSE,"Лист4"}</definedName>
    <definedName name="бб_1" hidden="1">{#N/A,#N/A,FALSE,"Лист4"}</definedName>
    <definedName name="вап" hidden="1">{#N/A,#N/A,FALSE,"Лист4"}</definedName>
    <definedName name="вап_1" hidden="1">{#N/A,#N/A,FALSE,"Лист4"}</definedName>
    <definedName name="вапа" hidden="1">{#N/A,#N/A,FALSE,"Лист4"}</definedName>
    <definedName name="вапа_1" hidden="1">{#N/A,#N/A,FALSE,"Лист4"}</definedName>
    <definedName name="вапро" hidden="1">{#N/A,#N/A,FALSE,"Лист4"}</definedName>
    <definedName name="вапро_1" hidden="1">{#N/A,#N/A,FALSE,"Лист4"}</definedName>
    <definedName name="вау" hidden="1">{#N/A,#N/A,FALSE,"Лист4"}</definedName>
    <definedName name="вау_1" hidden="1">{#N/A,#N/A,FALSE,"Лист4"}</definedName>
    <definedName name="вв" hidden="1">{#N/A,#N/A,FALSE,"Лист4"}</definedName>
    <definedName name="вв_1" hidden="1">{#N/A,#N/A,FALSE,"Лист4"}</definedName>
    <definedName name="вмр" hidden="1">{#N/A,#N/A,FALSE,"Лист4"}</definedName>
    <definedName name="вмр_1" hidden="1">{#N/A,#N/A,FALSE,"Лист4"}</definedName>
    <definedName name="вруу" hidden="1">{#N/A,#N/A,FALSE,"Лист4"}</definedName>
    <definedName name="вруу_1" hidden="1">{#N/A,#N/A,FALSE,"Лист4"}</definedName>
    <definedName name="врууунуууу" hidden="1">{#N/A,#N/A,FALSE,"Лист4"}</definedName>
    <definedName name="врууунуууу_1" hidden="1">{#N/A,#N/A,FALSE,"Лист4"}</definedName>
    <definedName name="гг" hidden="1">{#N/A,#N/A,FALSE,"Лист4"}</definedName>
    <definedName name="гг_1" hidden="1">{#N/A,#N/A,FALSE,"Лист4"}</definedName>
    <definedName name="ггг" hidden="1">{#N/A,#N/A,FALSE,"Лист4"}</definedName>
    <definedName name="ггг_1" hidden="1">{#N/A,#N/A,FALSE,"Лист4"}</definedName>
    <definedName name="гго" hidden="1">{#N/A,#N/A,FALSE,"Лист4"}</definedName>
    <definedName name="гго_1" hidden="1">{#N/A,#N/A,FALSE,"Лист4"}</definedName>
    <definedName name="ггшшз" hidden="1">{#N/A,#N/A,FALSE,"Лист4"}</definedName>
    <definedName name="ггшшз_1" hidden="1">{#N/A,#N/A,FALSE,"Лист4"}</definedName>
    <definedName name="гр" hidden="1">{#N/A,#N/A,FALSE,"Лист4"}</definedName>
    <definedName name="гр_1" hidden="1">{#N/A,#N/A,FALSE,"Лист4"}</definedName>
    <definedName name="ддд" hidden="1">{#N/A,#N/A,FALSE,"Лист4"}</definedName>
    <definedName name="ддд_1" hidden="1">{#N/A,#N/A,FALSE,"Лист4"}</definedName>
    <definedName name="е" hidden="1">{#N/A,#N/A,FALSE,"Лист4"}</definedName>
    <definedName name="е_1" hidden="1">{#N/A,#N/A,FALSE,"Лист4"}</definedName>
    <definedName name="ее" hidden="1">{#N/A,#N/A,FALSE,"Лист4"}</definedName>
    <definedName name="ее_1" hidden="1">{#N/A,#N/A,FALSE,"Лист4"}</definedName>
    <definedName name="ееге" hidden="1">{#N/A,#N/A,FALSE,"Лист4"}</definedName>
    <definedName name="ееге_1" hidden="1">{#N/A,#N/A,FALSE,"Лист4"}</definedName>
    <definedName name="еегше" hidden="1">{#N/A,#N/A,FALSE,"Лист4"}</definedName>
    <definedName name="еегше_1" hidden="1">{#N/A,#N/A,FALSE,"Лист4"}</definedName>
    <definedName name="еее" hidden="1">{#N/A,#N/A,FALSE,"Лист4"}</definedName>
    <definedName name="еее_1" hidden="1">{#N/A,#N/A,FALSE,"Лист4"}</definedName>
    <definedName name="ееее" hidden="1">{#N/A,#N/A,FALSE,"Лист4"}</definedName>
    <definedName name="ееее_1" hidden="1">{#N/A,#N/A,FALSE,"Лист4"}</definedName>
    <definedName name="ееекк" hidden="1">{#N/A,#N/A,FALSE,"Лист4"}</definedName>
    <definedName name="ееекк_1" hidden="1">{#N/A,#N/A,FALSE,"Лист4"}</definedName>
    <definedName name="еепке" hidden="1">{#N/A,#N/A,FALSE,"Лист4"}</definedName>
    <definedName name="еепке_1" hidden="1">{#N/A,#N/A,FALSE,"Лист4"}</definedName>
    <definedName name="еешгег" hidden="1">{#N/A,#N/A,FALSE,"Лист4"}</definedName>
    <definedName name="еешгег_1" hidden="1">{#N/A,#N/A,FALSE,"Лист4"}</definedName>
    <definedName name="екуц" hidden="1">{#N/A,#N/A,FALSE,"Лист4"}</definedName>
    <definedName name="екуц_1" hidden="1">{#N/A,#N/A,FALSE,"Лист4"}</definedName>
    <definedName name="енг" hidden="1">{#N/A,#N/A,FALSE,"Лист4"}</definedName>
    <definedName name="енг_1" hidden="1">{#N/A,#N/A,FALSE,"Лист4"}</definedName>
    <definedName name="епи" hidden="1">{#N/A,#N/A,FALSE,"Лист4"}</definedName>
    <definedName name="епи_1" hidden="1">{#N/A,#N/A,FALSE,"Лист4"}</definedName>
    <definedName name="ешгееуу" hidden="1">{#N/A,#N/A,FALSE,"Лист4"}</definedName>
    <definedName name="ешгееуу_1" hidden="1">{#N/A,#N/A,FALSE,"Лист4"}</definedName>
    <definedName name="є" hidden="1">{#N/A,#N/A,FALSE,"Лист4"}</definedName>
    <definedName name="є_1" hidden="1">{#N/A,#N/A,FALSE,"Лист4"}</definedName>
    <definedName name="єєє" hidden="1">{#N/A,#N/A,FALSE,"Лист4"}</definedName>
    <definedName name="єєє_1" hidden="1">{#N/A,#N/A,FALSE,"Лист4"}</definedName>
    <definedName name="єєєєєє" hidden="1">{#N/A,#N/A,FALSE,"Лист4"}</definedName>
    <definedName name="єєєєєє_1" hidden="1">{#N/A,#N/A,FALSE,"Лист4"}</definedName>
    <definedName name="єєєєєєє" hidden="1">{#N/A,#N/A,FALSE,"Лист4"}</definedName>
    <definedName name="єєєєєєє." hidden="1">{#N/A,#N/A,FALSE,"Лист4"}</definedName>
    <definedName name="єєєєєєє._1" hidden="1">{#N/A,#N/A,FALSE,"Лист4"}</definedName>
    <definedName name="єєєєєєє_1" hidden="1">{#N/A,#N/A,FALSE,"Лист4"}</definedName>
    <definedName name="єж" hidden="1">{#N/A,#N/A,FALSE,"Лист4"}</definedName>
    <definedName name="єж_1" hidden="1">{#N/A,#N/A,FALSE,"Лист4"}</definedName>
    <definedName name="жж" hidden="1">{#N/A,#N/A,FALSE,"Лист4"}</definedName>
    <definedName name="жж_1" hidden="1">{#N/A,#N/A,FALSE,"Лист4"}</definedName>
    <definedName name="житлове" hidden="1">{#N/A,#N/A,FALSE,"Лист4"}</definedName>
    <definedName name="житлове_1" hidden="1">{#N/A,#N/A,FALSE,"Лист4"}</definedName>
    <definedName name="_xlnm.Print_Titles" localSheetId="0">analiz_vd0!$7:$8</definedName>
    <definedName name="здоровя" hidden="1">{#N/A,#N/A,FALSE,"Лист4"}</definedName>
    <definedName name="здоровя_1" hidden="1">{#N/A,#N/A,FALSE,"Лист4"}</definedName>
    <definedName name="зз" hidden="1">{#N/A,#N/A,FALSE,"Лист4"}</definedName>
    <definedName name="зз_1" hidden="1">{#N/A,#N/A,FALSE,"Лист4"}</definedName>
    <definedName name="ззз" hidden="1">{#N/A,#N/A,FALSE,"Лист4"}</definedName>
    <definedName name="ззз_1" hidden="1">{#N/A,#N/A,FALSE,"Лист4"}</definedName>
    <definedName name="зззз" hidden="1">{#N/A,#N/A,FALSE,"Лист4"}</definedName>
    <definedName name="зззз_1" hidden="1">{#N/A,#N/A,FALSE,"Лист4"}</definedName>
    <definedName name="ип" hidden="1">{#N/A,#N/A,FALSE,"Лист4"}</definedName>
    <definedName name="ип_1" hidden="1">{#N/A,#N/A,FALSE,"Лист4"}</definedName>
    <definedName name="ить" hidden="1">{#N/A,#N/A,FALSE,"Лист4"}</definedName>
    <definedName name="ить_1" hidden="1">{#N/A,#N/A,FALSE,"Лист4"}</definedName>
    <definedName name="іваа" hidden="1">{#N/A,#N/A,FALSE,"Лист4"}</definedName>
    <definedName name="іваа_1" hidden="1">{#N/A,#N/A,FALSE,"Лист4"}</definedName>
    <definedName name="івап" hidden="1">{#N/A,#N/A,FALSE,"Лист4"}</definedName>
    <definedName name="івап_1" hidden="1">{#N/A,#N/A,FALSE,"Лист4"}</definedName>
    <definedName name="івпа" hidden="1">{#N/A,#N/A,FALSE,"Лист4"}</definedName>
    <definedName name="івпа_1" hidden="1">{#N/A,#N/A,FALSE,"Лист4"}</definedName>
    <definedName name="іі" hidden="1">{#N/A,#N/A,FALSE,"Лист4"}</definedName>
    <definedName name="іі_1" hidden="1">{#N/A,#N/A,FALSE,"Лист4"}</definedName>
    <definedName name="ііі" hidden="1">{#N/A,#N/A,FALSE,"Лист4"}</definedName>
    <definedName name="ііі_1" hidden="1">{#N/A,#N/A,FALSE,"Лист4"}</definedName>
    <definedName name="іііі" hidden="1">{#N/A,#N/A,FALSE,"Лист4"}</definedName>
    <definedName name="іііі_1" hidden="1">{#N/A,#N/A,FALSE,"Лист4"}</definedName>
    <definedName name="ін" hidden="1">{#N/A,#N/A,FALSE,"Лист4"}</definedName>
    <definedName name="ін_1" hidden="1">{#N/A,#N/A,FALSE,"Лист4"}</definedName>
    <definedName name="інші" hidden="1">{#N/A,#N/A,FALSE,"Лист4"}</definedName>
    <definedName name="інші_1" hidden="1">{#N/A,#N/A,FALSE,"Лист4"}</definedName>
    <definedName name="іук" hidden="1">{#N/A,#N/A,FALSE,"Лист4"}</definedName>
    <definedName name="іук_1" hidden="1">{#N/A,#N/A,FALSE,"Лист4"}</definedName>
    <definedName name="їжд" hidden="1">{#N/A,#N/A,FALSE,"Лист4"}</definedName>
    <definedName name="їжд_1" hidden="1">{#N/A,#N/A,FALSE,"Лист4"}</definedName>
    <definedName name="ййй" hidden="1">{#N/A,#N/A,FALSE,"Лист4"}</definedName>
    <definedName name="ййй_1" hidden="1">{#N/A,#N/A,FALSE,"Лист4"}</definedName>
    <definedName name="йййй" hidden="1">{#N/A,#N/A,FALSE,"Лист4"}</definedName>
    <definedName name="йййй_1" hidden="1">{#N/A,#N/A,FALSE,"Лист4"}</definedName>
    <definedName name="кгккг" hidden="1">{#N/A,#N/A,FALSE,"Лист4"}</definedName>
    <definedName name="кгккг_1" hidden="1">{#N/A,#N/A,FALSE,"Лист4"}</definedName>
    <definedName name="кгкккк" hidden="1">{#N/A,#N/A,FALSE,"Лист4"}</definedName>
    <definedName name="кгкккк_1" hidden="1">{#N/A,#N/A,FALSE,"Лист4"}</definedName>
    <definedName name="кеуц" hidden="1">{#N/A,#N/A,FALSE,"Лист4"}</definedName>
    <definedName name="кеуц_1" hidden="1">{#N/A,#N/A,FALSE,"Лист4"}</definedName>
    <definedName name="кк" hidden="1">{#N/A,#N/A,FALSE,"Лист4"}</definedName>
    <definedName name="кк_1" hidden="1">{#N/A,#N/A,FALSE,"Лист4"}</definedName>
    <definedName name="ккгкг" hidden="1">{#N/A,#N/A,FALSE,"Лист4"}</definedName>
    <definedName name="ккгкг_1" hidden="1">{#N/A,#N/A,FALSE,"Лист4"}</definedName>
    <definedName name="ккк" hidden="1">{#N/A,#N/A,FALSE,"Лист4"}</definedName>
    <definedName name="ккк_1" hidden="1">{#N/A,#N/A,FALSE,"Лист4"}</definedName>
    <definedName name="кккну" hidden="1">{#N/A,#N/A,FALSE,"Лист4"}</definedName>
    <definedName name="кккну_1" hidden="1">{#N/A,#N/A,FALSE,"Лист4"}</definedName>
    <definedName name="кккокк" hidden="1">{#N/A,#N/A,FALSE,"Лист4"}</definedName>
    <definedName name="кккокк_1" hidden="1">{#N/A,#N/A,FALSE,"Лист4"}</definedName>
    <definedName name="комунальне" hidden="1">{#N/A,#N/A,FALSE,"Лист4"}</definedName>
    <definedName name="комунальне_1" hidden="1">{#N/A,#N/A,FALSE,"Лист4"}</definedName>
    <definedName name="кот" hidden="1">{#N/A,#N/A,FALSE,"Лист4"}</definedName>
    <definedName name="кот_1" hidden="1">{#N/A,#N/A,FALSE,"Лист4"}</definedName>
    <definedName name="кр" hidden="1">{#N/A,#N/A,FALSE,"Лист4"}</definedName>
    <definedName name="кр_1" hidden="1">{#N/A,#N/A,FALSE,"Лист4"}</definedName>
    <definedName name="культура" hidden="1">{#N/A,#N/A,FALSE,"Лист4"}</definedName>
    <definedName name="культура_1" hidden="1">{#N/A,#N/A,FALSE,"Лист4"}</definedName>
    <definedName name="л" hidden="1">{#N/A,#N/A,FALSE,"Лист4"}</definedName>
    <definedName name="л_1" hidden="1">{#N/A,#N/A,FALSE,"Лист4"}</definedName>
    <definedName name="лд" hidden="1">{#N/A,#N/A,FALSE,"Лист4"}</definedName>
    <definedName name="лд_1" hidden="1">{#N/A,#N/A,FALSE,"Лист4"}</definedName>
    <definedName name="лл" hidden="1">{#N/A,#N/A,FALSE,"Лист4"}</definedName>
    <definedName name="лл_1" hidden="1">{#N/A,#N/A,FALSE,"Лист4"}</definedName>
    <definedName name="ллл" hidden="1">{#N/A,#N/A,FALSE,"Лист4"}</definedName>
    <definedName name="ллл_1" hidden="1">{#N/A,#N/A,FALSE,"Лист4"}</definedName>
    <definedName name="лнпллпл" hidden="1">{#N/A,#N/A,FALSE,"Лист4"}</definedName>
    <definedName name="лнпллпл_1" hidden="1">{#N/A,#N/A,FALSE,"Лист4"}</definedName>
    <definedName name="мак" hidden="1">{#N/A,#N/A,FALSE,"Лист4"}</definedName>
    <definedName name="мак_1" hidden="1">{#N/A,#N/A,FALSE,"Лист4"}</definedName>
    <definedName name="мм" hidden="1">{#N/A,#N/A,FALSE,"Лист4"}</definedName>
    <definedName name="мм_1" hidden="1">{#N/A,#N/A,FALSE,"Лист4"}</definedName>
    <definedName name="мпе" hidden="1">{#N/A,#N/A,FALSE,"Лист4"}</definedName>
    <definedName name="мпе_1" hidden="1">{#N/A,#N/A,FALSE,"Лист4"}</definedName>
    <definedName name="нгнгш" hidden="1">{#N/A,#N/A,FALSE,"Лист4"}</definedName>
    <definedName name="нгнгш_1" hidden="1">{#N/A,#N/A,FALSE,"Лист4"}</definedName>
    <definedName name="ннггг" hidden="1">{#N/A,#N/A,FALSE,"Лист4"}</definedName>
    <definedName name="ннггг_1" hidden="1">{#N/A,#N/A,FALSE,"Лист4"}</definedName>
    <definedName name="ннн" hidden="1">{#N/A,#N/A,FALSE,"Лист4"}</definedName>
    <definedName name="ннн_1" hidden="1">{#N/A,#N/A,FALSE,"Лист4"}</definedName>
    <definedName name="ннннг" hidden="1">{#N/A,#N/A,FALSE,"Лист4"}</definedName>
    <definedName name="ннннг_1" hidden="1">{#N/A,#N/A,FALSE,"Лист4"}</definedName>
    <definedName name="нннннннн" hidden="1">{#N/A,#N/A,FALSE,"Лист4"}</definedName>
    <definedName name="нннннннн_1" hidden="1">{#N/A,#N/A,FALSE,"Лист4"}</definedName>
    <definedName name="ннншенгке" hidden="1">{#N/A,#N/A,FALSE,"Лист4"}</definedName>
    <definedName name="ннншенгке_1" hidden="1">{#N/A,#N/A,FALSE,"Лист4"}</definedName>
    <definedName name="нншекк" hidden="1">{#N/A,#N/A,FALSE,"Лист4"}</definedName>
    <definedName name="нншекк_1" hidden="1">{#N/A,#N/A,FALSE,"Лист4"}</definedName>
    <definedName name="оггне" hidden="1">{#N/A,#N/A,FALSE,"Лист4"}</definedName>
    <definedName name="оггне_1" hidden="1">{#N/A,#N/A,FALSE,"Лист4"}</definedName>
    <definedName name="оллд" hidden="1">{#N/A,#N/A,FALSE,"Лист4"}</definedName>
    <definedName name="оллд_1" hidden="1">{#N/A,#N/A,FALSE,"Лист4"}</definedName>
    <definedName name="олол" hidden="1">{#N/A,#N/A,FALSE,"Лист4"}</definedName>
    <definedName name="олол_1" hidden="1">{#N/A,#N/A,FALSE,"Лист4"}</definedName>
    <definedName name="оо" hidden="1">{#N/A,#N/A,FALSE,"Лист4"}</definedName>
    <definedName name="оо_1" hidden="1">{#N/A,#N/A,FALSE,"Лист4"}</definedName>
    <definedName name="ооо" hidden="1">{#N/A,#N/A,FALSE,"Лист4"}</definedName>
    <definedName name="ооо_1" hidden="1">{#N/A,#N/A,FALSE,"Лист4"}</definedName>
    <definedName name="орнг" hidden="1">{#N/A,#N/A,FALSE,"Лист4"}</definedName>
    <definedName name="орнг_1" hidden="1">{#N/A,#N/A,FALSE,"Лист4"}</definedName>
    <definedName name="освіта" hidden="1">{#N/A,#N/A,FALSE,"Лист4"}</definedName>
    <definedName name="освіта_1" hidden="1">{#N/A,#N/A,FALSE,"Лист4"}</definedName>
    <definedName name="ох" hidden="1">{#N/A,#N/A,FALSE,"Лист4"}</definedName>
    <definedName name="ох_1" hidden="1">{#N/A,#N/A,FALSE,"Лист4"}</definedName>
    <definedName name="охорона" hidden="1">{#N/A,#N/A,FALSE,"Лист4"}</definedName>
    <definedName name="охорона_1" hidden="1">{#N/A,#N/A,FALSE,"Лист4"}</definedName>
    <definedName name="плеккккг" hidden="1">{#N/A,#N/A,FALSE,"Лист4"}</definedName>
    <definedName name="плеккккг_1" hidden="1">{#N/A,#N/A,FALSE,"Лист4"}</definedName>
    <definedName name="пллеелш" hidden="1">{#N/A,#N/A,FALSE,"Лист4"}</definedName>
    <definedName name="пллеелш_1" hidden="1">{#N/A,#N/A,FALSE,"Лист4"}</definedName>
    <definedName name="попле" hidden="1">{#N/A,#N/A,FALSE,"Лист4"}</definedName>
    <definedName name="попле_1" hidden="1">{#N/A,#N/A,FALSE,"Лист4"}</definedName>
    <definedName name="пот" hidden="1">{#N/A,#N/A,FALSE,"Лист4"}</definedName>
    <definedName name="пот_1" hidden="1">{#N/A,#N/A,FALSE,"Лист4"}</definedName>
    <definedName name="пп" hidden="1">{#N/A,#N/A,FALSE,"Лист4"}</definedName>
    <definedName name="пп_1" hidden="1">{#N/A,#N/A,FALSE,"Лист4"}</definedName>
    <definedName name="ппше" hidden="1">{#N/A,#N/A,FALSE,"Лист4"}</definedName>
    <definedName name="ппше_1" hidden="1">{#N/A,#N/A,FALSE,"Лист4"}</definedName>
    <definedName name="про" hidden="1">{#N/A,#N/A,FALSE,"Лист4"}</definedName>
    <definedName name="про_1" hidden="1">{#N/A,#N/A,FALSE,"Лист4"}</definedName>
    <definedName name="прое" hidden="1">{#N/A,#N/A,FALSE,"Лист4"}</definedName>
    <definedName name="прое_1" hidden="1">{#N/A,#N/A,FALSE,"Лист4"}</definedName>
    <definedName name="прои" hidden="1">{#N/A,#N/A,FALSE,"Лист4"}</definedName>
    <definedName name="прои_1" hidden="1">{#N/A,#N/A,FALSE,"Лист4"}</definedName>
    <definedName name="рор" hidden="1">{#N/A,#N/A,FALSE,"Лист4"}</definedName>
    <definedName name="рор_1" hidden="1">{#N/A,#N/A,FALSE,"Лист4"}</definedName>
    <definedName name="роро" hidden="1">{#N/A,#N/A,FALSE,"Лист4"}</definedName>
    <definedName name="роро_1" hidden="1">{#N/A,#N/A,FALSE,"Лист4"}</definedName>
    <definedName name="рррр" hidden="1">{#N/A,#N/A,FALSE,"Лист4"}</definedName>
    <definedName name="рррр_1" hidden="1">{#N/A,#N/A,FALSE,"Лист4"}</definedName>
    <definedName name="сми" hidden="1">{#N/A,#N/A,FALSE,"Лист4"}</definedName>
    <definedName name="сми_1" hidden="1">{#N/A,#N/A,FALSE,"Лист4"}</definedName>
    <definedName name="сс" hidden="1">{#N/A,#N/A,FALSE,"Лист4"}</definedName>
    <definedName name="сс_1" hidden="1">{#N/A,#N/A,FALSE,"Лист4"}</definedName>
    <definedName name="сум" hidden="1">{#N/A,#N/A,FALSE,"Лист4"}</definedName>
    <definedName name="сум_1" hidden="1">{#N/A,#N/A,FALSE,"Лист4"}</definedName>
    <definedName name="Суми" hidden="1">{#N/A,#N/A,FALSE,"Лист4"}</definedName>
    <definedName name="Суми_1" hidden="1">{#N/A,#N/A,FALSE,"Лист4"}</definedName>
    <definedName name="счу" hidden="1">{#N/A,#N/A,FALSE,"Лист4"}</definedName>
    <definedName name="счу_1" hidden="1">{#N/A,#N/A,FALSE,"Лист4"}</definedName>
    <definedName name="счя" hidden="1">{#N/A,#N/A,FALSE,"Лист4"}</definedName>
    <definedName name="счя_1" hidden="1">{#N/A,#N/A,FALSE,"Лист4"}</definedName>
    <definedName name="тогн" hidden="1">{#N/A,#N/A,FALSE,"Лист4"}</definedName>
    <definedName name="тогн_1" hidden="1">{#N/A,#N/A,FALSE,"Лист4"}</definedName>
    <definedName name="трн" hidden="1">{#N/A,#N/A,FALSE,"Лист4"}</definedName>
    <definedName name="трн_1" hidden="1">{#N/A,#N/A,FALSE,"Лист4"}</definedName>
    <definedName name="ттт" hidden="1">{#N/A,#N/A,FALSE,"Лист4"}</definedName>
    <definedName name="ттт_1" hidden="1">{#N/A,#N/A,FALSE,"Лист4"}</definedName>
    <definedName name="ть" hidden="1">{#N/A,#N/A,FALSE,"Лист4"}</definedName>
    <definedName name="ть_1" hidden="1">{#N/A,#N/A,FALSE,"Лист4"}</definedName>
    <definedName name="уа" hidden="1">{#N/A,#N/A,FALSE,"Лист4"}</definedName>
    <definedName name="уа_1" hidden="1">{#N/A,#N/A,FALSE,"Лист4"}</definedName>
    <definedName name="увке" hidden="1">{#N/A,#N/A,FALSE,"Лист4"}</definedName>
    <definedName name="увке_1" hidden="1">{#N/A,#N/A,FALSE,"Лист4"}</definedName>
    <definedName name="уеунукнун" hidden="1">{#N/A,#N/A,FALSE,"Лист4"}</definedName>
    <definedName name="уеунукнун_1" hidden="1">{#N/A,#N/A,FALSE,"Лист4"}</definedName>
    <definedName name="уке" hidden="1">{#N/A,#N/A,FALSE,"Лист4"}</definedName>
    <definedName name="уке_1" hidden="1">{#N/A,#N/A,FALSE,"Лист4"}</definedName>
    <definedName name="укй" hidden="1">{#N/A,#N/A,FALSE,"Лист4"}</definedName>
    <definedName name="укй_1" hidden="1">{#N/A,#N/A,FALSE,"Лист4"}</definedName>
    <definedName name="укунн" hidden="1">{#N/A,#N/A,FALSE,"Лист4"}</definedName>
    <definedName name="укунн_1" hidden="1">{#N/A,#N/A,FALSE,"Лист4"}</definedName>
    <definedName name="унунен" hidden="1">{#N/A,#N/A,FALSE,"Лист4"}</definedName>
    <definedName name="унунен_1" hidden="1">{#N/A,#N/A,FALSE,"Лист4"}</definedName>
    <definedName name="унунун" hidden="1">{#N/A,#N/A,FALSE,"Лист4"}</definedName>
    <definedName name="унунун_1" hidden="1">{#N/A,#N/A,FALSE,"Лист4"}</definedName>
    <definedName name="унуу" hidden="1">{#N/A,#N/A,FALSE,"Лист4"}</definedName>
    <definedName name="унуу_1" hidden="1">{#N/A,#N/A,FALSE,"Лист4"}</definedName>
    <definedName name="унуун" hidden="1">{#N/A,#N/A,FALSE,"Лист4"}</definedName>
    <definedName name="унуун_1" hidden="1">{#N/A,#N/A,FALSE,"Лист4"}</definedName>
    <definedName name="унууу" hidden="1">{#N/A,#N/A,FALSE,"Лист4"}</definedName>
    <definedName name="унууу_1" hidden="1">{#N/A,#N/A,FALSE,"Лист4"}</definedName>
    <definedName name="управ" hidden="1">{#N/A,#N/A,FALSE,"Лист4"}</definedName>
    <definedName name="управ_1" hidden="1">{#N/A,#N/A,FALSE,"Лист4"}</definedName>
    <definedName name="управління" hidden="1">{#N/A,#N/A,FALSE,"Лист4"}</definedName>
    <definedName name="управління_1" hidden="1">{#N/A,#N/A,FALSE,"Лист4"}</definedName>
    <definedName name="уукее" hidden="1">{#N/A,#N/A,FALSE,"Лист4"}</definedName>
    <definedName name="уукее_1" hidden="1">{#N/A,#N/A,FALSE,"Лист4"}</definedName>
    <definedName name="ууннну" hidden="1">{#N/A,#N/A,FALSE,"Лист4"}</definedName>
    <definedName name="ууннну_1" hidden="1">{#N/A,#N/A,FALSE,"Лист4"}</definedName>
    <definedName name="ууну" hidden="1">{#N/A,#N/A,FALSE,"Лист4"}</definedName>
    <definedName name="ууну_1" hidden="1">{#N/A,#N/A,FALSE,"Лист4"}</definedName>
    <definedName name="уунунг" hidden="1">{#N/A,#N/A,FALSE,"Лист4"}</definedName>
    <definedName name="уунунг_1" hidden="1">{#N/A,#N/A,FALSE,"Лист4"}</definedName>
    <definedName name="уунунууу" hidden="1">{#N/A,#N/A,FALSE,"Лист4"}</definedName>
    <definedName name="уунунууу_1" hidden="1">{#N/A,#N/A,FALSE,"Лист4"}</definedName>
    <definedName name="уунуурр" hidden="1">{#N/A,#N/A,FALSE,"Лист4"}</definedName>
    <definedName name="уунуурр_1" hidden="1">{#N/A,#N/A,FALSE,"Лист4"}</definedName>
    <definedName name="уунуууу" hidden="1">{#N/A,#N/A,FALSE,"Лист4"}</definedName>
    <definedName name="уунуууу_1" hidden="1">{#N/A,#N/A,FALSE,"Лист4"}</definedName>
    <definedName name="ууу" hidden="1">{#N/A,#N/A,FALSE,"Лист4"}</definedName>
    <definedName name="ууу_1" hidden="1">{#N/A,#N/A,FALSE,"Лист4"}</definedName>
    <definedName name="ууунну" hidden="1">{#N/A,#N/A,FALSE,"Лист4"}</definedName>
    <definedName name="ууунну_1" hidden="1">{#N/A,#N/A,FALSE,"Лист4"}</definedName>
    <definedName name="ууунууууу" hidden="1">{#N/A,#N/A,FALSE,"Лист4"}</definedName>
    <definedName name="ууунууууу_1" hidden="1">{#N/A,#N/A,FALSE,"Лист4"}</definedName>
    <definedName name="уууу" hidden="1">{#N/A,#N/A,FALSE,"Лист4"}</definedName>
    <definedName name="уууу_1" hidden="1">{#N/A,#N/A,FALSE,"Лист4"}</definedName>
    <definedName name="уууу32" hidden="1">{#N/A,#N/A,FALSE,"Лист4"}</definedName>
    <definedName name="уууу32_1" hidden="1">{#N/A,#N/A,FALSE,"Лист4"}</definedName>
    <definedName name="уууун" hidden="1">{#N/A,#N/A,FALSE,"Лист4"}</definedName>
    <definedName name="уууун_1" hidden="1">{#N/A,#N/A,FALSE,"Лист4"}</definedName>
    <definedName name="фф" hidden="1">{#N/A,#N/A,FALSE,"Лист4"}</definedName>
    <definedName name="фф_1" hidden="1">{#N/A,#N/A,FALSE,"Лист4"}</definedName>
    <definedName name="ффф" hidden="1">{#N/A,#N/A,FALSE,"Лист4"}</definedName>
    <definedName name="ффф_1" hidden="1">{#N/A,#N/A,FALSE,"Лист4"}</definedName>
    <definedName name="фффф" hidden="1">{#N/A,#N/A,FALSE,"Лист4"}</definedName>
    <definedName name="фффф_1" hidden="1">{#N/A,#N/A,FALSE,"Лист4"}</definedName>
    <definedName name="ффффф" hidden="1">{#N/A,#N/A,FALSE,"Лист4"}</definedName>
    <definedName name="ффффф_1" hidden="1">{#N/A,#N/A,FALSE,"Лист4"}</definedName>
    <definedName name="хз" hidden="1">{#N/A,#N/A,FALSE,"Лист4"}</definedName>
    <definedName name="хз_1" hidden="1">{#N/A,#N/A,FALSE,"Лист4"}</definedName>
    <definedName name="хїз" hidden="1">{#N/A,#N/A,FALSE,"Лист4"}</definedName>
    <definedName name="хїз_1" hidden="1">{#N/A,#N/A,FALSE,"Лист4"}</definedName>
    <definedName name="ххх" hidden="1">{#N/A,#N/A,FALSE,"Лист4"}</definedName>
    <definedName name="ххх_1" hidden="1">{#N/A,#N/A,FALSE,"Лист4"}</definedName>
    <definedName name="ц" hidden="1">{#N/A,#N/A,FALSE,"Лист4"}</definedName>
    <definedName name="ц_1" hidden="1">{#N/A,#N/A,FALSE,"Лист4"}</definedName>
    <definedName name="цва" hidden="1">{#N/A,#N/A,FALSE,"Лист4"}</definedName>
    <definedName name="цва_1" hidden="1">{#N/A,#N/A,FALSE,"Лист4"}</definedName>
    <definedName name="цекццецце" hidden="1">{#N/A,#N/A,FALSE,"Лист4"}</definedName>
    <definedName name="цекццецце_1" hidden="1">{#N/A,#N/A,FALSE,"Лист4"}</definedName>
    <definedName name="цеце" hidden="1">{#N/A,#N/A,FALSE,"Лист4"}</definedName>
    <definedName name="цеце_1" hidden="1">{#N/A,#N/A,FALSE,"Лист4"}</definedName>
    <definedName name="цецеце" hidden="1">{#N/A,#N/A,FALSE,"Лист4"}</definedName>
    <definedName name="цецеце_1" hidden="1">{#N/A,#N/A,FALSE,"Лист4"}</definedName>
    <definedName name="цук" hidden="1">{#N/A,#N/A,FALSE,"Лист4"}</definedName>
    <definedName name="цук_1" hidden="1">{#N/A,#N/A,FALSE,"Лист4"}</definedName>
    <definedName name="цуку" hidden="1">{#N/A,#N/A,FALSE,"Лист4"}</definedName>
    <definedName name="цуку_1" hidden="1">{#N/A,#N/A,FALSE,"Лист4"}</definedName>
    <definedName name="цууу" hidden="1">{#N/A,#N/A,FALSE,"Лист4"}</definedName>
    <definedName name="цууу_1" hidden="1">{#N/A,#N/A,FALSE,"Лист4"}</definedName>
    <definedName name="цц" hidden="1">{#N/A,#N/A,FALSE,"Лист4"}</definedName>
    <definedName name="цц_1" hidden="1">{#N/A,#N/A,FALSE,"Лист4"}</definedName>
    <definedName name="ццвва" hidden="1">{#N/A,#N/A,FALSE,"Лист4"}</definedName>
    <definedName name="ццвва_1" hidden="1">{#N/A,#N/A,FALSE,"Лист4"}</definedName>
    <definedName name="ццецц" hidden="1">{#N/A,#N/A,FALSE,"Лист4"}</definedName>
    <definedName name="ццецц_1" hidden="1">{#N/A,#N/A,FALSE,"Лист4"}</definedName>
    <definedName name="ццеццке" hidden="1">{#N/A,#N/A,FALSE,"Лист4"}</definedName>
    <definedName name="ццеццке_1" hidden="1">{#N/A,#N/A,FALSE,"Лист4"}</definedName>
    <definedName name="ццеццкевап" hidden="1">{#N/A,#N/A,FALSE,"Лист4"}</definedName>
    <definedName name="ццеццкевап_1" hidden="1">{#N/A,#N/A,FALSE,"Лист4"}</definedName>
    <definedName name="ццке" hidden="1">{#N/A,#N/A,FALSE,"Лист4"}</definedName>
    <definedName name="ццке_1" hidden="1">{#N/A,#N/A,FALSE,"Лист4"}</definedName>
    <definedName name="ццук" hidden="1">{#N/A,#N/A,FALSE,"Лист4"}</definedName>
    <definedName name="ццук_1" hidden="1">{#N/A,#N/A,FALSE,"Лист4"}</definedName>
    <definedName name="цццецц" hidden="1">{#N/A,#N/A,FALSE,"Лист4"}</definedName>
    <definedName name="цццецц_1" hidden="1">{#N/A,#N/A,FALSE,"Лист4"}</definedName>
    <definedName name="цццкеец" hidden="1">{#N/A,#N/A,FALSE,"Лист4"}</definedName>
    <definedName name="цццкеец_1" hidden="1">{#N/A,#N/A,FALSE,"Лист4"}</definedName>
    <definedName name="цццц" hidden="1">{#N/A,#N/A,FALSE,"Лист4"}</definedName>
    <definedName name="цццц_1" hidden="1">{#N/A,#N/A,FALSE,"Лист4"}</definedName>
    <definedName name="ццццкц" hidden="1">{#N/A,#N/A,FALSE,"Лист4"}</definedName>
    <definedName name="ццццкц_1" hidden="1">{#N/A,#N/A,FALSE,"Лист4"}</definedName>
    <definedName name="ццццц" hidden="1">{#N/A,#N/A,FALSE,"Лист4"}</definedName>
    <definedName name="ццццц_1" hidden="1">{#N/A,#N/A,FALSE,"Лист4"}</definedName>
    <definedName name="цццццц" hidden="1">{#N/A,#N/A,FALSE,"Лист4"}</definedName>
    <definedName name="цццццц_1" hidden="1">{#N/A,#N/A,FALSE,"Лист4"}</definedName>
    <definedName name="чву" hidden="1">{#N/A,#N/A,FALSE,"Лист4"}</definedName>
    <definedName name="чву_1" hidden="1">{#N/A,#N/A,FALSE,"Лист4"}</definedName>
    <definedName name="чч" hidden="1">{#N/A,#N/A,FALSE,"Лист4"}</definedName>
    <definedName name="чч_1" hidden="1">{#N/A,#N/A,FALSE,"Лист4"}</definedName>
    <definedName name="ччч" hidden="1">{#N/A,#N/A,FALSE,"Лист4"}</definedName>
    <definedName name="ччч_1" hidden="1">{#N/A,#N/A,FALSE,"Лист4"}</definedName>
    <definedName name="шш" hidden="1">{#N/A,#N/A,FALSE,"Лист4"}</definedName>
    <definedName name="шш_1" hidden="1">{#N/A,#N/A,FALSE,"Лист4"}</definedName>
    <definedName name="шшшш" hidden="1">{#N/A,#N/A,FALSE,"Лист4"}</definedName>
    <definedName name="шшшш_1" hidden="1">{#N/A,#N/A,FALSE,"Лист4"}</definedName>
    <definedName name="щщ" hidden="1">{#N/A,#N/A,FALSE,"Лист4"}</definedName>
    <definedName name="щщ_1" hidden="1">{#N/A,#N/A,FALSE,"Лист4"}</definedName>
    <definedName name="щщщ" hidden="1">{#N/A,#N/A,FALSE,"Лист4"}</definedName>
    <definedName name="щщщ_1" hidden="1">{#N/A,#N/A,FALSE,"Лист4"}</definedName>
    <definedName name="щщщшг" hidden="1">{#N/A,#N/A,FALSE,"Лист4"}</definedName>
    <definedName name="щщщшг_1" hidden="1">{#N/A,#N/A,FALSE,"Лист4"}</definedName>
    <definedName name="юю" hidden="1">{#N/A,#N/A,FALSE,"Лист4"}</definedName>
    <definedName name="юю_1" hidden="1">{#N/A,#N/A,FALSE,"Лист4"}</definedName>
    <definedName name="ююю" hidden="1">{#N/A,#N/A,FALSE,"Лист4"}</definedName>
    <definedName name="ююю_1" hidden="1">{#N/A,#N/A,FALSE,"Лист4"}</definedName>
    <definedName name="яяя" hidden="1">{#N/A,#N/A,FALSE,"Лист4"}</definedName>
    <definedName name="яяя_1" hidden="1">{#N/A,#N/A,FALSE,"Лист4"}</definedName>
    <definedName name="яяяя" hidden="1">{#N/A,#N/A,FALSE,"Лист4"}</definedName>
    <definedName name="яяяя_1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</calcChain>
</file>

<file path=xl/sharedStrings.xml><?xml version="1.0" encoding="utf-8"?>
<sst xmlns="http://schemas.openxmlformats.org/spreadsheetml/2006/main" count="341" uniqueCount="112">
  <si>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</si>
  <si>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</si>
  <si>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</si>
  <si>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</si>
  <si>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</si>
  <si>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</si>
  <si>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(грн)</t>
  </si>
  <si>
    <t>Загальний фонд</t>
  </si>
  <si>
    <t>01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</si>
  <si>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</si>
  <si>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</si>
  <si>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</si>
  <si>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</si>
  <si>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</si>
  <si>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</si>
  <si>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</si>
  <si>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</si>
  <si>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</si>
  <si>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</si>
  <si>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</si>
  <si>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</si>
  <si>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</si>
  <si>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</si>
  <si>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</si>
  <si>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</si>
  <si>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</si>
  <si>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</si>
  <si>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</si>
  <si>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2800</t>
  </si>
  <si>
    <t>Інші поточні видатки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</si>
  <si>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</si>
  <si>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</si>
  <si>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0112112</t>
  </si>
  <si>
    <t>Первинна медична допомога населенню, що надається фельдшерськими, фельдшерсько-акушерськими пунктами</t>
  </si>
  <si>
    <t>2610</t>
  </si>
  <si>
    <t>Субсидії та поточні трансферти підприємствам (установам, організаціям)</t>
  </si>
  <si>
    <t>0112113</t>
  </si>
  <si>
    <t>Первинна медична допомога населенню, що надається амбулаторно-поліклінічними закладами (відділеннями)</t>
  </si>
  <si>
    <t>0113210</t>
  </si>
  <si>
    <t>Організація та проведення громадських робіт</t>
  </si>
  <si>
    <t>0116030</t>
  </si>
  <si>
    <t>Організація благоустрою населених пунктів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</si>
  <si>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</si>
  <si>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</si>
  <si>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</si>
  <si>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Заходи із запобігання та ліквідації надзвичайних ситуацій та наслідків стихійного лиха</t>
  </si>
  <si>
    <t>0118220</t>
  </si>
  <si>
    <t>Заходи та роботи з мобілізаційної підготовки місцевого значення</t>
  </si>
  <si>
    <t>06</t>
  </si>
  <si>
    <t>Орган з питань освіти і науки</t>
  </si>
  <si>
    <t>0610160</t>
  </si>
  <si>
    <t>0611010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</si>
  <si>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</si>
  <si>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</si>
  <si>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</si>
  <si>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</si>
  <si>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</si>
  <si>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</si>
  <si>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</si>
  <si>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2282</t>
  </si>
  <si>
    <t>Окремі заходи по реалізації державних (регіональних) програм, не віднесені до заходів розвитку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</si>
  <si>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</si>
  <si>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</si>
  <si>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</si>
  <si>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Забезпечення діяльності інших закладів у сфері освіти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</si>
  <si>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</si>
  <si>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</si>
  <si>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</si>
  <si>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</si>
  <si>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</si>
  <si>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</si>
  <si>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</si>
  <si>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</si>
  <si>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0613160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</si>
  <si>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</si>
  <si>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2730</t>
  </si>
  <si>
    <t>Інші виплати населенню</t>
  </si>
  <si>
    <t>0613180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</si>
  <si>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</si>
  <si>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0613241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</si>
  <si>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</si>
  <si>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0613242</t>
  </si>
  <si>
    <t>Інші заходи у сфері соціального захисту і соціального забезпечення</t>
  </si>
  <si>
    <t>0614030</t>
  </si>
  <si>
    <t>Забезпечення діяльності бібліотек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</si>
  <si>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</si>
  <si>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</si>
  <si>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0615062</t>
  </si>
  <si>
    <t>Підтримка спорту вищих досягнень та організацій, які здійснюють фізкультурно-спортивну діяльність в регіоні</t>
  </si>
  <si>
    <t>37</t>
  </si>
  <si>
    <t>Орган з питань фінансів</t>
  </si>
  <si>
    <t>3710160</t>
  </si>
  <si>
    <t>3719770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</si>
  <si>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</si>
  <si>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</si>
  <si>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</si>
  <si>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</si>
  <si>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</si>
  <si>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</si>
  <si>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</si>
  <si>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Додаток 2</t>
  </si>
  <si>
    <t>до рішення сесії  селищної ради</t>
  </si>
  <si>
    <t xml:space="preserve">№   від </t>
  </si>
  <si>
    <t>Звіт про  виконання плану по видатках Поморянської селищної територіальної громади  за І квартал 2025 року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</si>
  <si>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</si>
  <si>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</si>
  <si>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3110</t>
  </si>
  <si>
    <t>Придбання обладнання і предметів довгострокового користування</t>
  </si>
  <si>
    <t xml:space="preserve"> Спеціальний фонд</t>
  </si>
  <si>
    <t>Олександра СТАРИЦЬКА</t>
  </si>
  <si>
    <t xml:space="preserve">% виконання на вказаний період </t>
  </si>
  <si>
    <t>Начальник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</si>
</sst>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4" fontId="1" fillId="0" borderId="0" xfId="1" applyNumberFormat="1" applyBorder="1" applyAlignment="1">
      <alignment vertical="center"/>
    </xf>
    <xf numFmtId="4" fontId="5" fillId="2" borderId="0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4" fontId="1" fillId="0" borderId="2" xfId="1" applyNumberFormat="1" applyBorder="1" applyAlignment="1">
      <alignment vertical="center"/>
    </xf>
    <xf numFmtId="4" fontId="5" fillId="2" borderId="2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" fontId="5" fillId="2" borderId="3" xfId="1" applyNumberFormat="1" applyFont="1" applyFill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/>
    </xf>
  </cellXfs>
  <cellStyles count="3">
    <cellStyle name="Звичайний" xfId="0" builtinId="0"/>
    <cellStyle name="Звичайний 2" xfId="1"/>
    <cellStyle name="Звичайний 2 2" xfId="2"/>
  </cellStyles>
  <dxfs count="21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tabSelected="1" topLeftCell="B148" workbookViewId="0">
      <selection activeCell="C151" sqref="C151"/>
    </sheetView>
  </sheetViews>
  <sheetFormatPr defaultRowHeight="13.2" x14ac:dyDescent="0.25"/>
  <cols>
    <col min="1" max="1" width="0" style="1" hidden="1" customWidth="1"/>
    <col min="2" max="2" width="12.6640625" style="8" customWidth="1"/>
    <col min="3" max="3" width="50.6640625" style="7" customWidth="1"/>
    <col min="4" max="4" width="21.21875" style="1" customWidth="1"/>
    <col min="5" max="5" width="19.6640625" style="1" customWidth="1"/>
    <col min="6" max="6" width="20" style="1" customWidth="1"/>
    <col min="7" max="7" width="22.109375" style="1" customWidth="1"/>
    <col min="8" max="8" width="21.5546875" style="1" customWidth="1"/>
    <col min="9" max="248" width="8.88671875" style="1"/>
    <col min="249" max="249" width="12.6640625" style="1" customWidth="1"/>
    <col min="250" max="250" width="50.6640625" style="1" customWidth="1"/>
    <col min="251" max="264" width="15.6640625" style="1" customWidth="1"/>
    <col min="265" max="504" width="8.88671875" style="1"/>
    <col min="505" max="505" width="12.6640625" style="1" customWidth="1"/>
    <col min="506" max="506" width="50.6640625" style="1" customWidth="1"/>
    <col min="507" max="520" width="15.6640625" style="1" customWidth="1"/>
    <col min="521" max="760" width="8.88671875" style="1"/>
    <col min="761" max="761" width="12.6640625" style="1" customWidth="1"/>
    <col min="762" max="762" width="50.6640625" style="1" customWidth="1"/>
    <col min="763" max="776" width="15.6640625" style="1" customWidth="1"/>
    <col min="777" max="1016" width="8.88671875" style="1"/>
    <col min="1017" max="1017" width="12.6640625" style="1" customWidth="1"/>
    <col min="1018" max="1018" width="50.6640625" style="1" customWidth="1"/>
    <col min="1019" max="1032" width="15.6640625" style="1" customWidth="1"/>
    <col min="1033" max="1272" width="8.88671875" style="1"/>
    <col min="1273" max="1273" width="12.6640625" style="1" customWidth="1"/>
    <col min="1274" max="1274" width="50.6640625" style="1" customWidth="1"/>
    <col min="1275" max="1288" width="15.6640625" style="1" customWidth="1"/>
    <col min="1289" max="1528" width="8.88671875" style="1"/>
    <col min="1529" max="1529" width="12.6640625" style="1" customWidth="1"/>
    <col min="1530" max="1530" width="50.6640625" style="1" customWidth="1"/>
    <col min="1531" max="1544" width="15.6640625" style="1" customWidth="1"/>
    <col min="1545" max="1784" width="8.88671875" style="1"/>
    <col min="1785" max="1785" width="12.6640625" style="1" customWidth="1"/>
    <col min="1786" max="1786" width="50.6640625" style="1" customWidth="1"/>
    <col min="1787" max="1800" width="15.6640625" style="1" customWidth="1"/>
    <col min="1801" max="2040" width="8.88671875" style="1"/>
    <col min="2041" max="2041" width="12.6640625" style="1" customWidth="1"/>
    <col min="2042" max="2042" width="50.6640625" style="1" customWidth="1"/>
    <col min="2043" max="2056" width="15.6640625" style="1" customWidth="1"/>
    <col min="2057" max="2296" width="8.88671875" style="1"/>
    <col min="2297" max="2297" width="12.6640625" style="1" customWidth="1"/>
    <col min="2298" max="2298" width="50.6640625" style="1" customWidth="1"/>
    <col min="2299" max="2312" width="15.6640625" style="1" customWidth="1"/>
    <col min="2313" max="2552" width="8.88671875" style="1"/>
    <col min="2553" max="2553" width="12.6640625" style="1" customWidth="1"/>
    <col min="2554" max="2554" width="50.6640625" style="1" customWidth="1"/>
    <col min="2555" max="2568" width="15.6640625" style="1" customWidth="1"/>
    <col min="2569" max="2808" width="8.88671875" style="1"/>
    <col min="2809" max="2809" width="12.6640625" style="1" customWidth="1"/>
    <col min="2810" max="2810" width="50.6640625" style="1" customWidth="1"/>
    <col min="2811" max="2824" width="15.6640625" style="1" customWidth="1"/>
    <col min="2825" max="3064" width="8.88671875" style="1"/>
    <col min="3065" max="3065" width="12.6640625" style="1" customWidth="1"/>
    <col min="3066" max="3066" width="50.6640625" style="1" customWidth="1"/>
    <col min="3067" max="3080" width="15.6640625" style="1" customWidth="1"/>
    <col min="3081" max="3320" width="8.88671875" style="1"/>
    <col min="3321" max="3321" width="12.6640625" style="1" customWidth="1"/>
    <col min="3322" max="3322" width="50.6640625" style="1" customWidth="1"/>
    <col min="3323" max="3336" width="15.6640625" style="1" customWidth="1"/>
    <col min="3337" max="3576" width="8.88671875" style="1"/>
    <col min="3577" max="3577" width="12.6640625" style="1" customWidth="1"/>
    <col min="3578" max="3578" width="50.6640625" style="1" customWidth="1"/>
    <col min="3579" max="3592" width="15.6640625" style="1" customWidth="1"/>
    <col min="3593" max="3832" width="8.88671875" style="1"/>
    <col min="3833" max="3833" width="12.6640625" style="1" customWidth="1"/>
    <col min="3834" max="3834" width="50.6640625" style="1" customWidth="1"/>
    <col min="3835" max="3848" width="15.6640625" style="1" customWidth="1"/>
    <col min="3849" max="4088" width="8.88671875" style="1"/>
    <col min="4089" max="4089" width="12.6640625" style="1" customWidth="1"/>
    <col min="4090" max="4090" width="50.6640625" style="1" customWidth="1"/>
    <col min="4091" max="4104" width="15.6640625" style="1" customWidth="1"/>
    <col min="4105" max="4344" width="8.88671875" style="1"/>
    <col min="4345" max="4345" width="12.6640625" style="1" customWidth="1"/>
    <col min="4346" max="4346" width="50.6640625" style="1" customWidth="1"/>
    <col min="4347" max="4360" width="15.6640625" style="1" customWidth="1"/>
    <col min="4361" max="4600" width="8.88671875" style="1"/>
    <col min="4601" max="4601" width="12.6640625" style="1" customWidth="1"/>
    <col min="4602" max="4602" width="50.6640625" style="1" customWidth="1"/>
    <col min="4603" max="4616" width="15.6640625" style="1" customWidth="1"/>
    <col min="4617" max="4856" width="8.88671875" style="1"/>
    <col min="4857" max="4857" width="12.6640625" style="1" customWidth="1"/>
    <col min="4858" max="4858" width="50.6640625" style="1" customWidth="1"/>
    <col min="4859" max="4872" width="15.6640625" style="1" customWidth="1"/>
    <col min="4873" max="5112" width="8.88671875" style="1"/>
    <col min="5113" max="5113" width="12.6640625" style="1" customWidth="1"/>
    <col min="5114" max="5114" width="50.6640625" style="1" customWidth="1"/>
    <col min="5115" max="5128" width="15.6640625" style="1" customWidth="1"/>
    <col min="5129" max="5368" width="8.88671875" style="1"/>
    <col min="5369" max="5369" width="12.6640625" style="1" customWidth="1"/>
    <col min="5370" max="5370" width="50.6640625" style="1" customWidth="1"/>
    <col min="5371" max="5384" width="15.6640625" style="1" customWidth="1"/>
    <col min="5385" max="5624" width="8.88671875" style="1"/>
    <col min="5625" max="5625" width="12.6640625" style="1" customWidth="1"/>
    <col min="5626" max="5626" width="50.6640625" style="1" customWidth="1"/>
    <col min="5627" max="5640" width="15.6640625" style="1" customWidth="1"/>
    <col min="5641" max="5880" width="8.88671875" style="1"/>
    <col min="5881" max="5881" width="12.6640625" style="1" customWidth="1"/>
    <col min="5882" max="5882" width="50.6640625" style="1" customWidth="1"/>
    <col min="5883" max="5896" width="15.6640625" style="1" customWidth="1"/>
    <col min="5897" max="6136" width="8.88671875" style="1"/>
    <col min="6137" max="6137" width="12.6640625" style="1" customWidth="1"/>
    <col min="6138" max="6138" width="50.6640625" style="1" customWidth="1"/>
    <col min="6139" max="6152" width="15.6640625" style="1" customWidth="1"/>
    <col min="6153" max="6392" width="8.88671875" style="1"/>
    <col min="6393" max="6393" width="12.6640625" style="1" customWidth="1"/>
    <col min="6394" max="6394" width="50.6640625" style="1" customWidth="1"/>
    <col min="6395" max="6408" width="15.6640625" style="1" customWidth="1"/>
    <col min="6409" max="6648" width="8.88671875" style="1"/>
    <col min="6649" max="6649" width="12.6640625" style="1" customWidth="1"/>
    <col min="6650" max="6650" width="50.6640625" style="1" customWidth="1"/>
    <col min="6651" max="6664" width="15.6640625" style="1" customWidth="1"/>
    <col min="6665" max="6904" width="8.88671875" style="1"/>
    <col min="6905" max="6905" width="12.6640625" style="1" customWidth="1"/>
    <col min="6906" max="6906" width="50.6640625" style="1" customWidth="1"/>
    <col min="6907" max="6920" width="15.6640625" style="1" customWidth="1"/>
    <col min="6921" max="7160" width="8.88671875" style="1"/>
    <col min="7161" max="7161" width="12.6640625" style="1" customWidth="1"/>
    <col min="7162" max="7162" width="50.6640625" style="1" customWidth="1"/>
    <col min="7163" max="7176" width="15.6640625" style="1" customWidth="1"/>
    <col min="7177" max="7416" width="8.88671875" style="1"/>
    <col min="7417" max="7417" width="12.6640625" style="1" customWidth="1"/>
    <col min="7418" max="7418" width="50.6640625" style="1" customWidth="1"/>
    <col min="7419" max="7432" width="15.6640625" style="1" customWidth="1"/>
    <col min="7433" max="7672" width="8.88671875" style="1"/>
    <col min="7673" max="7673" width="12.6640625" style="1" customWidth="1"/>
    <col min="7674" max="7674" width="50.6640625" style="1" customWidth="1"/>
    <col min="7675" max="7688" width="15.6640625" style="1" customWidth="1"/>
    <col min="7689" max="7928" width="8.88671875" style="1"/>
    <col min="7929" max="7929" width="12.6640625" style="1" customWidth="1"/>
    <col min="7930" max="7930" width="50.6640625" style="1" customWidth="1"/>
    <col min="7931" max="7944" width="15.6640625" style="1" customWidth="1"/>
    <col min="7945" max="8184" width="8.88671875" style="1"/>
    <col min="8185" max="8185" width="12.6640625" style="1" customWidth="1"/>
    <col min="8186" max="8186" width="50.6640625" style="1" customWidth="1"/>
    <col min="8187" max="8200" width="15.6640625" style="1" customWidth="1"/>
    <col min="8201" max="8440" width="8.88671875" style="1"/>
    <col min="8441" max="8441" width="12.6640625" style="1" customWidth="1"/>
    <col min="8442" max="8442" width="50.6640625" style="1" customWidth="1"/>
    <col min="8443" max="8456" width="15.6640625" style="1" customWidth="1"/>
    <col min="8457" max="8696" width="8.88671875" style="1"/>
    <col min="8697" max="8697" width="12.6640625" style="1" customWidth="1"/>
    <col min="8698" max="8698" width="50.6640625" style="1" customWidth="1"/>
    <col min="8699" max="8712" width="15.6640625" style="1" customWidth="1"/>
    <col min="8713" max="8952" width="8.88671875" style="1"/>
    <col min="8953" max="8953" width="12.6640625" style="1" customWidth="1"/>
    <col min="8954" max="8954" width="50.6640625" style="1" customWidth="1"/>
    <col min="8955" max="8968" width="15.6640625" style="1" customWidth="1"/>
    <col min="8969" max="9208" width="8.88671875" style="1"/>
    <col min="9209" max="9209" width="12.6640625" style="1" customWidth="1"/>
    <col min="9210" max="9210" width="50.6640625" style="1" customWidth="1"/>
    <col min="9211" max="9224" width="15.6640625" style="1" customWidth="1"/>
    <col min="9225" max="9464" width="8.88671875" style="1"/>
    <col min="9465" max="9465" width="12.6640625" style="1" customWidth="1"/>
    <col min="9466" max="9466" width="50.6640625" style="1" customWidth="1"/>
    <col min="9467" max="9480" width="15.6640625" style="1" customWidth="1"/>
    <col min="9481" max="9720" width="8.88671875" style="1"/>
    <col min="9721" max="9721" width="12.6640625" style="1" customWidth="1"/>
    <col min="9722" max="9722" width="50.6640625" style="1" customWidth="1"/>
    <col min="9723" max="9736" width="15.6640625" style="1" customWidth="1"/>
    <col min="9737" max="9976" width="8.88671875" style="1"/>
    <col min="9977" max="9977" width="12.6640625" style="1" customWidth="1"/>
    <col min="9978" max="9978" width="50.6640625" style="1" customWidth="1"/>
    <col min="9979" max="9992" width="15.6640625" style="1" customWidth="1"/>
    <col min="9993" max="10232" width="8.88671875" style="1"/>
    <col min="10233" max="10233" width="12.6640625" style="1" customWidth="1"/>
    <col min="10234" max="10234" width="50.6640625" style="1" customWidth="1"/>
    <col min="10235" max="10248" width="15.6640625" style="1" customWidth="1"/>
    <col min="10249" max="10488" width="8.88671875" style="1"/>
    <col min="10489" max="10489" width="12.6640625" style="1" customWidth="1"/>
    <col min="10490" max="10490" width="50.6640625" style="1" customWidth="1"/>
    <col min="10491" max="10504" width="15.6640625" style="1" customWidth="1"/>
    <col min="10505" max="10744" width="8.88671875" style="1"/>
    <col min="10745" max="10745" width="12.6640625" style="1" customWidth="1"/>
    <col min="10746" max="10746" width="50.6640625" style="1" customWidth="1"/>
    <col min="10747" max="10760" width="15.6640625" style="1" customWidth="1"/>
    <col min="10761" max="11000" width="8.88671875" style="1"/>
    <col min="11001" max="11001" width="12.6640625" style="1" customWidth="1"/>
    <col min="11002" max="11002" width="50.6640625" style="1" customWidth="1"/>
    <col min="11003" max="11016" width="15.6640625" style="1" customWidth="1"/>
    <col min="11017" max="11256" width="8.88671875" style="1"/>
    <col min="11257" max="11257" width="12.6640625" style="1" customWidth="1"/>
    <col min="11258" max="11258" width="50.6640625" style="1" customWidth="1"/>
    <col min="11259" max="11272" width="15.6640625" style="1" customWidth="1"/>
    <col min="11273" max="11512" width="8.88671875" style="1"/>
    <col min="11513" max="11513" width="12.6640625" style="1" customWidth="1"/>
    <col min="11514" max="11514" width="50.6640625" style="1" customWidth="1"/>
    <col min="11515" max="11528" width="15.6640625" style="1" customWidth="1"/>
    <col min="11529" max="11768" width="8.88671875" style="1"/>
    <col min="11769" max="11769" width="12.6640625" style="1" customWidth="1"/>
    <col min="11770" max="11770" width="50.6640625" style="1" customWidth="1"/>
    <col min="11771" max="11784" width="15.6640625" style="1" customWidth="1"/>
    <col min="11785" max="12024" width="8.88671875" style="1"/>
    <col min="12025" max="12025" width="12.6640625" style="1" customWidth="1"/>
    <col min="12026" max="12026" width="50.6640625" style="1" customWidth="1"/>
    <col min="12027" max="12040" width="15.6640625" style="1" customWidth="1"/>
    <col min="12041" max="12280" width="8.88671875" style="1"/>
    <col min="12281" max="12281" width="12.6640625" style="1" customWidth="1"/>
    <col min="12282" max="12282" width="50.6640625" style="1" customWidth="1"/>
    <col min="12283" max="12296" width="15.6640625" style="1" customWidth="1"/>
    <col min="12297" max="12536" width="8.88671875" style="1"/>
    <col min="12537" max="12537" width="12.6640625" style="1" customWidth="1"/>
    <col min="12538" max="12538" width="50.6640625" style="1" customWidth="1"/>
    <col min="12539" max="12552" width="15.6640625" style="1" customWidth="1"/>
    <col min="12553" max="12792" width="8.88671875" style="1"/>
    <col min="12793" max="12793" width="12.6640625" style="1" customWidth="1"/>
    <col min="12794" max="12794" width="50.6640625" style="1" customWidth="1"/>
    <col min="12795" max="12808" width="15.6640625" style="1" customWidth="1"/>
    <col min="12809" max="13048" width="8.88671875" style="1"/>
    <col min="13049" max="13049" width="12.6640625" style="1" customWidth="1"/>
    <col min="13050" max="13050" width="50.6640625" style="1" customWidth="1"/>
    <col min="13051" max="13064" width="15.6640625" style="1" customWidth="1"/>
    <col min="13065" max="13304" width="8.88671875" style="1"/>
    <col min="13305" max="13305" width="12.6640625" style="1" customWidth="1"/>
    <col min="13306" max="13306" width="50.6640625" style="1" customWidth="1"/>
    <col min="13307" max="13320" width="15.6640625" style="1" customWidth="1"/>
    <col min="13321" max="13560" width="8.88671875" style="1"/>
    <col min="13561" max="13561" width="12.6640625" style="1" customWidth="1"/>
    <col min="13562" max="13562" width="50.6640625" style="1" customWidth="1"/>
    <col min="13563" max="13576" width="15.6640625" style="1" customWidth="1"/>
    <col min="13577" max="13816" width="8.88671875" style="1"/>
    <col min="13817" max="13817" width="12.6640625" style="1" customWidth="1"/>
    <col min="13818" max="13818" width="50.6640625" style="1" customWidth="1"/>
    <col min="13819" max="13832" width="15.6640625" style="1" customWidth="1"/>
    <col min="13833" max="14072" width="8.88671875" style="1"/>
    <col min="14073" max="14073" width="12.6640625" style="1" customWidth="1"/>
    <col min="14074" max="14074" width="50.6640625" style="1" customWidth="1"/>
    <col min="14075" max="14088" width="15.6640625" style="1" customWidth="1"/>
    <col min="14089" max="14328" width="8.88671875" style="1"/>
    <col min="14329" max="14329" width="12.6640625" style="1" customWidth="1"/>
    <col min="14330" max="14330" width="50.6640625" style="1" customWidth="1"/>
    <col min="14331" max="14344" width="15.6640625" style="1" customWidth="1"/>
    <col min="14345" max="14584" width="8.88671875" style="1"/>
    <col min="14585" max="14585" width="12.6640625" style="1" customWidth="1"/>
    <col min="14586" max="14586" width="50.6640625" style="1" customWidth="1"/>
    <col min="14587" max="14600" width="15.6640625" style="1" customWidth="1"/>
    <col min="14601" max="14840" width="8.88671875" style="1"/>
    <col min="14841" max="14841" width="12.6640625" style="1" customWidth="1"/>
    <col min="14842" max="14842" width="50.6640625" style="1" customWidth="1"/>
    <col min="14843" max="14856" width="15.6640625" style="1" customWidth="1"/>
    <col min="14857" max="15096" width="8.88671875" style="1"/>
    <col min="15097" max="15097" width="12.6640625" style="1" customWidth="1"/>
    <col min="15098" max="15098" width="50.6640625" style="1" customWidth="1"/>
    <col min="15099" max="15112" width="15.6640625" style="1" customWidth="1"/>
    <col min="15113" max="15352" width="8.88671875" style="1"/>
    <col min="15353" max="15353" width="12.6640625" style="1" customWidth="1"/>
    <col min="15354" max="15354" width="50.6640625" style="1" customWidth="1"/>
    <col min="15355" max="15368" width="15.6640625" style="1" customWidth="1"/>
    <col min="15369" max="15608" width="8.88671875" style="1"/>
    <col min="15609" max="15609" width="12.6640625" style="1" customWidth="1"/>
    <col min="15610" max="15610" width="50.6640625" style="1" customWidth="1"/>
    <col min="15611" max="15624" width="15.6640625" style="1" customWidth="1"/>
    <col min="15625" max="15864" width="8.88671875" style="1"/>
    <col min="15865" max="15865" width="12.6640625" style="1" customWidth="1"/>
    <col min="15866" max="15866" width="50.6640625" style="1" customWidth="1"/>
    <col min="15867" max="15880" width="15.6640625" style="1" customWidth="1"/>
    <col min="15881" max="16120" width="8.88671875" style="1"/>
    <col min="16121" max="16121" width="12.6640625" style="1" customWidth="1"/>
    <col min="16122" max="16122" width="50.6640625" style="1" customWidth="1"/>
    <col min="16123" max="16136" width="15.6640625" style="1" customWidth="1"/>
    <col min="16137" max="16384" width="8.88671875" style="1"/>
  </cols>
  <sheetData>
    <row r="1" spans="1:9" x14ac:dyDescent="0.25">
      <c r="G1" s="1" t="s">
        <v>100</v>
      </c>
    </row>
    <row r="2" spans="1:9" x14ac:dyDescent="0.25">
      <c r="G2" s="1" t="s">
        <v>101</v>
      </c>
    </row>
    <row r="3" spans="1:9" x14ac:dyDescent="0.25">
      <c r="G3" s="1" t="s">
        <v>102</v>
      </c>
    </row>
    <row r="4" spans="1:9" ht="17.399999999999999" x14ac:dyDescent="0.3">
      <c r="B4" s="32" t="s">
        <v>103</v>
      </c>
      <c r="C4" s="32"/>
      <c r="D4" s="32"/>
      <c r="E4" s="32"/>
      <c r="F4" s="32"/>
      <c r="G4" s="32"/>
      <c r="H4" s="32"/>
    </row>
    <row r="5" spans="1:9" x14ac:dyDescent="0.25">
      <c r="B5" s="33" t="s">
        <v>7</v>
      </c>
      <c r="C5" s="33"/>
      <c r="D5" s="33"/>
      <c r="E5" s="33"/>
      <c r="F5" s="33"/>
      <c r="G5" s="33"/>
      <c r="H5" s="33"/>
    </row>
    <row r="6" spans="1:9" x14ac:dyDescent="0.25">
      <c r="H6" s="2" t="s">
        <v>6</v>
      </c>
    </row>
    <row r="7" spans="1:9" s="4" customFormat="1" ht="39.6" x14ac:dyDescent="0.25">
      <c r="A7" s="13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110</v>
      </c>
    </row>
    <row r="8" spans="1:9" x14ac:dyDescent="0.25">
      <c r="A8" s="14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</row>
    <row r="9" spans="1:9" ht="79.2" x14ac:dyDescent="0.25">
      <c r="A9" s="15">
        <v>1</v>
      </c>
      <c r="B9" s="16" t="s">
        <v>8</v>
      </c>
      <c r="C9" s="17" t="s">
        <v>9</v>
      </c>
      <c r="D9" s="18">
        <v>14524170</v>
      </c>
      <c r="E9" s="18">
        <v>14524170</v>
      </c>
      <c r="F9" s="18">
        <v>2695380</v>
      </c>
      <c r="G9" s="18">
        <v>1829010.1500000001</v>
      </c>
      <c r="H9" s="19">
        <f t="shared" ref="H9:H40" si="0">IF(F9=0,0,(G9/F9)*100)</f>
        <v>67.8572279233355</v>
      </c>
      <c r="I9" s="6"/>
    </row>
    <row r="10" spans="1:9" ht="66" x14ac:dyDescent="0.25">
      <c r="A10" s="15">
        <v>1</v>
      </c>
      <c r="B10" s="16" t="s">
        <v>10</v>
      </c>
      <c r="C10" s="17" t="s">
        <v>11</v>
      </c>
      <c r="D10" s="18">
        <v>10917990</v>
      </c>
      <c r="E10" s="18">
        <v>10917990</v>
      </c>
      <c r="F10" s="18">
        <v>2270130</v>
      </c>
      <c r="G10" s="18">
        <v>1650091.3800000001</v>
      </c>
      <c r="H10" s="19">
        <f t="shared" si="0"/>
        <v>72.687087523621997</v>
      </c>
      <c r="I10" s="6"/>
    </row>
    <row r="11" spans="1:9" x14ac:dyDescent="0.25">
      <c r="A11" s="15">
        <v>0</v>
      </c>
      <c r="B11" s="16" t="s">
        <v>12</v>
      </c>
      <c r="C11" s="17" t="s">
        <v>13</v>
      </c>
      <c r="D11" s="18">
        <v>8582100</v>
      </c>
      <c r="E11" s="18">
        <v>8582100</v>
      </c>
      <c r="F11" s="18">
        <v>1730000</v>
      </c>
      <c r="G11" s="18">
        <v>1246525.08</v>
      </c>
      <c r="H11" s="19">
        <f t="shared" si="0"/>
        <v>72.053472832369948</v>
      </c>
      <c r="I11" s="6"/>
    </row>
    <row r="12" spans="1:9" x14ac:dyDescent="0.25">
      <c r="A12" s="15">
        <v>0</v>
      </c>
      <c r="B12" s="16" t="s">
        <v>14</v>
      </c>
      <c r="C12" s="17" t="s">
        <v>15</v>
      </c>
      <c r="D12" s="18">
        <v>1888060</v>
      </c>
      <c r="E12" s="18">
        <v>1688060</v>
      </c>
      <c r="F12" s="18">
        <v>320600</v>
      </c>
      <c r="G12" s="18">
        <v>231008.95</v>
      </c>
      <c r="H12" s="19">
        <f t="shared" si="0"/>
        <v>72.055193387398631</v>
      </c>
      <c r="I12" s="6"/>
    </row>
    <row r="13" spans="1:9" x14ac:dyDescent="0.25">
      <c r="A13" s="15">
        <v>0</v>
      </c>
      <c r="B13" s="16" t="s">
        <v>16</v>
      </c>
      <c r="C13" s="17" t="s">
        <v>17</v>
      </c>
      <c r="D13" s="18">
        <v>50000</v>
      </c>
      <c r="E13" s="18">
        <v>50000</v>
      </c>
      <c r="F13" s="18">
        <v>28000</v>
      </c>
      <c r="G13" s="18">
        <v>1539</v>
      </c>
      <c r="H13" s="19">
        <f t="shared" si="0"/>
        <v>5.4964285714285719</v>
      </c>
      <c r="I13" s="6"/>
    </row>
    <row r="14" spans="1:9" x14ac:dyDescent="0.25">
      <c r="A14" s="15">
        <v>0</v>
      </c>
      <c r="B14" s="16" t="s">
        <v>18</v>
      </c>
      <c r="C14" s="17" t="s">
        <v>19</v>
      </c>
      <c r="D14" s="18">
        <v>162100</v>
      </c>
      <c r="E14" s="18">
        <v>162100</v>
      </c>
      <c r="F14" s="18">
        <v>45000</v>
      </c>
      <c r="G14" s="18">
        <v>28920</v>
      </c>
      <c r="H14" s="19">
        <f t="shared" si="0"/>
        <v>64.266666666666666</v>
      </c>
      <c r="I14" s="6"/>
    </row>
    <row r="15" spans="1:9" x14ac:dyDescent="0.25">
      <c r="A15" s="15">
        <v>0</v>
      </c>
      <c r="B15" s="16" t="s">
        <v>20</v>
      </c>
      <c r="C15" s="17" t="s">
        <v>21</v>
      </c>
      <c r="D15" s="18">
        <v>15000</v>
      </c>
      <c r="E15" s="18">
        <v>15000</v>
      </c>
      <c r="F15" s="18">
        <v>2500</v>
      </c>
      <c r="G15" s="18">
        <v>0</v>
      </c>
      <c r="H15" s="19">
        <f t="shared" si="0"/>
        <v>0</v>
      </c>
      <c r="I15" s="6"/>
    </row>
    <row r="16" spans="1:9" x14ac:dyDescent="0.25">
      <c r="A16" s="15">
        <v>0</v>
      </c>
      <c r="B16" s="16" t="s">
        <v>22</v>
      </c>
      <c r="C16" s="17" t="s">
        <v>23</v>
      </c>
      <c r="D16" s="18">
        <v>6120</v>
      </c>
      <c r="E16" s="18">
        <v>6120</v>
      </c>
      <c r="F16" s="18">
        <v>1530</v>
      </c>
      <c r="G16" s="18">
        <v>1495</v>
      </c>
      <c r="H16" s="19">
        <f t="shared" si="0"/>
        <v>97.712418300653596</v>
      </c>
      <c r="I16" s="6"/>
    </row>
    <row r="17" spans="1:9" x14ac:dyDescent="0.25">
      <c r="A17" s="15">
        <v>0</v>
      </c>
      <c r="B17" s="16" t="s">
        <v>24</v>
      </c>
      <c r="C17" s="17" t="s">
        <v>25</v>
      </c>
      <c r="D17" s="18">
        <v>78900</v>
      </c>
      <c r="E17" s="18">
        <v>198800</v>
      </c>
      <c r="F17" s="18">
        <v>81000</v>
      </c>
      <c r="G17" s="18">
        <v>80996.11</v>
      </c>
      <c r="H17" s="19">
        <f t="shared" si="0"/>
        <v>99.995197530864203</v>
      </c>
      <c r="I17" s="6"/>
    </row>
    <row r="18" spans="1:9" x14ac:dyDescent="0.25">
      <c r="A18" s="15">
        <v>0</v>
      </c>
      <c r="B18" s="16" t="s">
        <v>26</v>
      </c>
      <c r="C18" s="17" t="s">
        <v>27</v>
      </c>
      <c r="D18" s="18">
        <v>134710</v>
      </c>
      <c r="E18" s="18">
        <v>214810</v>
      </c>
      <c r="F18" s="18">
        <v>61400</v>
      </c>
      <c r="G18" s="18">
        <v>59566.92</v>
      </c>
      <c r="H18" s="19">
        <f t="shared" si="0"/>
        <v>97.014527687296408</v>
      </c>
      <c r="I18" s="6"/>
    </row>
    <row r="19" spans="1:9" x14ac:dyDescent="0.25">
      <c r="A19" s="15">
        <v>0</v>
      </c>
      <c r="B19" s="16" t="s">
        <v>28</v>
      </c>
      <c r="C19" s="17" t="s">
        <v>29</v>
      </c>
      <c r="D19" s="18">
        <v>1000</v>
      </c>
      <c r="E19" s="18">
        <v>1000</v>
      </c>
      <c r="F19" s="18">
        <v>100</v>
      </c>
      <c r="G19" s="18">
        <v>40.32</v>
      </c>
      <c r="H19" s="19">
        <f t="shared" si="0"/>
        <v>40.32</v>
      </c>
      <c r="I19" s="6"/>
    </row>
    <row r="20" spans="1:9" ht="39.6" x14ac:dyDescent="0.25">
      <c r="A20" s="15">
        <v>1</v>
      </c>
      <c r="B20" s="16" t="s">
        <v>30</v>
      </c>
      <c r="C20" s="17" t="s">
        <v>31</v>
      </c>
      <c r="D20" s="18">
        <v>565830</v>
      </c>
      <c r="E20" s="18">
        <v>565830</v>
      </c>
      <c r="F20" s="18">
        <v>131030</v>
      </c>
      <c r="G20" s="18">
        <v>90641.31</v>
      </c>
      <c r="H20" s="19">
        <f t="shared" si="0"/>
        <v>69.175997863084788</v>
      </c>
      <c r="I20" s="6"/>
    </row>
    <row r="21" spans="1:9" x14ac:dyDescent="0.25">
      <c r="A21" s="15">
        <v>0</v>
      </c>
      <c r="B21" s="16" t="s">
        <v>12</v>
      </c>
      <c r="C21" s="17" t="s">
        <v>13</v>
      </c>
      <c r="D21" s="18">
        <v>405220</v>
      </c>
      <c r="E21" s="18">
        <v>405220</v>
      </c>
      <c r="F21" s="18">
        <v>95000</v>
      </c>
      <c r="G21" s="18">
        <v>73189.600000000006</v>
      </c>
      <c r="H21" s="19">
        <f t="shared" si="0"/>
        <v>77.041684210526313</v>
      </c>
      <c r="I21" s="6"/>
    </row>
    <row r="22" spans="1:9" x14ac:dyDescent="0.25">
      <c r="A22" s="15">
        <v>0</v>
      </c>
      <c r="B22" s="16" t="s">
        <v>14</v>
      </c>
      <c r="C22" s="17" t="s">
        <v>15</v>
      </c>
      <c r="D22" s="18">
        <v>89150</v>
      </c>
      <c r="E22" s="18">
        <v>89150</v>
      </c>
      <c r="F22" s="18">
        <v>20900</v>
      </c>
      <c r="G22" s="18">
        <v>16101.71</v>
      </c>
      <c r="H22" s="19">
        <f t="shared" si="0"/>
        <v>77.041674641148319</v>
      </c>
      <c r="I22" s="6"/>
    </row>
    <row r="23" spans="1:9" x14ac:dyDescent="0.25">
      <c r="A23" s="15">
        <v>0</v>
      </c>
      <c r="B23" s="16" t="s">
        <v>16</v>
      </c>
      <c r="C23" s="17" t="s">
        <v>17</v>
      </c>
      <c r="D23" s="18">
        <v>15330</v>
      </c>
      <c r="E23" s="18">
        <v>15330</v>
      </c>
      <c r="F23" s="18">
        <v>1000</v>
      </c>
      <c r="G23" s="18">
        <v>0</v>
      </c>
      <c r="H23" s="19">
        <f t="shared" si="0"/>
        <v>0</v>
      </c>
      <c r="I23" s="6"/>
    </row>
    <row r="24" spans="1:9" x14ac:dyDescent="0.25">
      <c r="A24" s="15">
        <v>0</v>
      </c>
      <c r="B24" s="16" t="s">
        <v>18</v>
      </c>
      <c r="C24" s="17" t="s">
        <v>19</v>
      </c>
      <c r="D24" s="18">
        <v>14500</v>
      </c>
      <c r="E24" s="18">
        <v>14500</v>
      </c>
      <c r="F24" s="18">
        <v>3000</v>
      </c>
      <c r="G24" s="18">
        <v>1350</v>
      </c>
      <c r="H24" s="19">
        <f t="shared" si="0"/>
        <v>45</v>
      </c>
      <c r="I24" s="6"/>
    </row>
    <row r="25" spans="1:9" x14ac:dyDescent="0.25">
      <c r="A25" s="15">
        <v>0</v>
      </c>
      <c r="B25" s="16" t="s">
        <v>22</v>
      </c>
      <c r="C25" s="17" t="s">
        <v>23</v>
      </c>
      <c r="D25" s="18">
        <v>650</v>
      </c>
      <c r="E25" s="18">
        <v>650</v>
      </c>
      <c r="F25" s="18">
        <v>130</v>
      </c>
      <c r="G25" s="18">
        <v>0</v>
      </c>
      <c r="H25" s="19">
        <f t="shared" si="0"/>
        <v>0</v>
      </c>
      <c r="I25" s="6"/>
    </row>
    <row r="26" spans="1:9" x14ac:dyDescent="0.25">
      <c r="A26" s="15">
        <v>0</v>
      </c>
      <c r="B26" s="16" t="s">
        <v>24</v>
      </c>
      <c r="C26" s="17" t="s">
        <v>25</v>
      </c>
      <c r="D26" s="18">
        <v>12000</v>
      </c>
      <c r="E26" s="18">
        <v>12000</v>
      </c>
      <c r="F26" s="18">
        <v>3000</v>
      </c>
      <c r="G26" s="18">
        <v>0</v>
      </c>
      <c r="H26" s="19">
        <f t="shared" si="0"/>
        <v>0</v>
      </c>
      <c r="I26" s="6"/>
    </row>
    <row r="27" spans="1:9" x14ac:dyDescent="0.25">
      <c r="A27" s="15">
        <v>0</v>
      </c>
      <c r="B27" s="16" t="s">
        <v>26</v>
      </c>
      <c r="C27" s="17" t="s">
        <v>27</v>
      </c>
      <c r="D27" s="18">
        <v>28980</v>
      </c>
      <c r="E27" s="18">
        <v>28980</v>
      </c>
      <c r="F27" s="18">
        <v>8000</v>
      </c>
      <c r="G27" s="18">
        <v>0</v>
      </c>
      <c r="H27" s="19">
        <f t="shared" si="0"/>
        <v>0</v>
      </c>
      <c r="I27" s="6"/>
    </row>
    <row r="28" spans="1:9" ht="39.6" x14ac:dyDescent="0.25">
      <c r="A28" s="15">
        <v>1</v>
      </c>
      <c r="B28" s="16" t="s">
        <v>32</v>
      </c>
      <c r="C28" s="17" t="s">
        <v>33</v>
      </c>
      <c r="D28" s="18">
        <v>58860</v>
      </c>
      <c r="E28" s="18">
        <v>58860</v>
      </c>
      <c r="F28" s="18">
        <v>14700</v>
      </c>
      <c r="G28" s="18">
        <v>0</v>
      </c>
      <c r="H28" s="19">
        <f t="shared" si="0"/>
        <v>0</v>
      </c>
      <c r="I28" s="6"/>
    </row>
    <row r="29" spans="1:9" ht="26.4" x14ac:dyDescent="0.25">
      <c r="A29" s="15">
        <v>0</v>
      </c>
      <c r="B29" s="16" t="s">
        <v>34</v>
      </c>
      <c r="C29" s="17" t="s">
        <v>35</v>
      </c>
      <c r="D29" s="18">
        <v>58860</v>
      </c>
      <c r="E29" s="18">
        <v>58860</v>
      </c>
      <c r="F29" s="18">
        <v>14700</v>
      </c>
      <c r="G29" s="18">
        <v>0</v>
      </c>
      <c r="H29" s="19">
        <f t="shared" si="0"/>
        <v>0</v>
      </c>
      <c r="I29" s="6"/>
    </row>
    <row r="30" spans="1:9" ht="39.6" x14ac:dyDescent="0.25">
      <c r="A30" s="15">
        <v>1</v>
      </c>
      <c r="B30" s="16" t="s">
        <v>36</v>
      </c>
      <c r="C30" s="17" t="s">
        <v>37</v>
      </c>
      <c r="D30" s="18">
        <v>505690</v>
      </c>
      <c r="E30" s="18">
        <v>505690</v>
      </c>
      <c r="F30" s="18">
        <v>100000</v>
      </c>
      <c r="G30" s="18">
        <v>23953.27</v>
      </c>
      <c r="H30" s="19">
        <f t="shared" si="0"/>
        <v>23.95327</v>
      </c>
      <c r="I30" s="6"/>
    </row>
    <row r="31" spans="1:9" ht="26.4" x14ac:dyDescent="0.25">
      <c r="A31" s="15">
        <v>0</v>
      </c>
      <c r="B31" s="16" t="s">
        <v>34</v>
      </c>
      <c r="C31" s="17" t="s">
        <v>35</v>
      </c>
      <c r="D31" s="18">
        <v>505690</v>
      </c>
      <c r="E31" s="18">
        <v>505690</v>
      </c>
      <c r="F31" s="18">
        <v>100000</v>
      </c>
      <c r="G31" s="18">
        <v>23953.27</v>
      </c>
      <c r="H31" s="19">
        <f t="shared" si="0"/>
        <v>23.95327</v>
      </c>
      <c r="I31" s="6"/>
    </row>
    <row r="32" spans="1:9" x14ac:dyDescent="0.25">
      <c r="A32" s="15">
        <v>1</v>
      </c>
      <c r="B32" s="16" t="s">
        <v>38</v>
      </c>
      <c r="C32" s="17" t="s">
        <v>39</v>
      </c>
      <c r="D32" s="18">
        <v>97600</v>
      </c>
      <c r="E32" s="18">
        <v>97600</v>
      </c>
      <c r="F32" s="18">
        <v>19520</v>
      </c>
      <c r="G32" s="18">
        <v>0</v>
      </c>
      <c r="H32" s="19">
        <f t="shared" si="0"/>
        <v>0</v>
      </c>
      <c r="I32" s="6"/>
    </row>
    <row r="33" spans="1:9" x14ac:dyDescent="0.25">
      <c r="A33" s="15">
        <v>0</v>
      </c>
      <c r="B33" s="16" t="s">
        <v>12</v>
      </c>
      <c r="C33" s="17" t="s">
        <v>13</v>
      </c>
      <c r="D33" s="18">
        <v>80000</v>
      </c>
      <c r="E33" s="18">
        <v>80000</v>
      </c>
      <c r="F33" s="18">
        <v>16000</v>
      </c>
      <c r="G33" s="18">
        <v>0</v>
      </c>
      <c r="H33" s="19">
        <f t="shared" si="0"/>
        <v>0</v>
      </c>
      <c r="I33" s="6"/>
    </row>
    <row r="34" spans="1:9" x14ac:dyDescent="0.25">
      <c r="A34" s="15">
        <v>0</v>
      </c>
      <c r="B34" s="16" t="s">
        <v>14</v>
      </c>
      <c r="C34" s="17" t="s">
        <v>15</v>
      </c>
      <c r="D34" s="18">
        <v>17600</v>
      </c>
      <c r="E34" s="18">
        <v>17600</v>
      </c>
      <c r="F34" s="18">
        <v>3520</v>
      </c>
      <c r="G34" s="18">
        <v>0</v>
      </c>
      <c r="H34" s="19">
        <f t="shared" si="0"/>
        <v>0</v>
      </c>
      <c r="I34" s="6"/>
    </row>
    <row r="35" spans="1:9" x14ac:dyDescent="0.25">
      <c r="A35" s="15">
        <v>1</v>
      </c>
      <c r="B35" s="16" t="s">
        <v>40</v>
      </c>
      <c r="C35" s="17" t="s">
        <v>41</v>
      </c>
      <c r="D35" s="18">
        <v>1178100</v>
      </c>
      <c r="E35" s="18">
        <v>1178100</v>
      </c>
      <c r="F35" s="18">
        <v>160000</v>
      </c>
      <c r="G35" s="18">
        <v>64324.19</v>
      </c>
      <c r="H35" s="19">
        <f t="shared" si="0"/>
        <v>40.202618749999999</v>
      </c>
      <c r="I35" s="6"/>
    </row>
    <row r="36" spans="1:9" x14ac:dyDescent="0.25">
      <c r="A36" s="15">
        <v>0</v>
      </c>
      <c r="B36" s="16" t="s">
        <v>12</v>
      </c>
      <c r="C36" s="17" t="s">
        <v>13</v>
      </c>
      <c r="D36" s="18">
        <v>160000</v>
      </c>
      <c r="E36" s="18">
        <v>160000</v>
      </c>
      <c r="F36" s="18">
        <v>0</v>
      </c>
      <c r="G36" s="18">
        <v>0</v>
      </c>
      <c r="H36" s="19">
        <f t="shared" si="0"/>
        <v>0</v>
      </c>
      <c r="I36" s="6"/>
    </row>
    <row r="37" spans="1:9" x14ac:dyDescent="0.25">
      <c r="A37" s="15">
        <v>0</v>
      </c>
      <c r="B37" s="16" t="s">
        <v>14</v>
      </c>
      <c r="C37" s="17" t="s">
        <v>15</v>
      </c>
      <c r="D37" s="18">
        <v>35200</v>
      </c>
      <c r="E37" s="18">
        <v>35200</v>
      </c>
      <c r="F37" s="18">
        <v>0</v>
      </c>
      <c r="G37" s="18">
        <v>0</v>
      </c>
      <c r="H37" s="19">
        <f t="shared" si="0"/>
        <v>0</v>
      </c>
      <c r="I37" s="6"/>
    </row>
    <row r="38" spans="1:9" x14ac:dyDescent="0.25">
      <c r="A38" s="15">
        <v>0</v>
      </c>
      <c r="B38" s="16" t="s">
        <v>16</v>
      </c>
      <c r="C38" s="17" t="s">
        <v>17</v>
      </c>
      <c r="D38" s="18">
        <v>632900</v>
      </c>
      <c r="E38" s="18">
        <v>632900</v>
      </c>
      <c r="F38" s="18">
        <v>80000</v>
      </c>
      <c r="G38" s="18">
        <v>800</v>
      </c>
      <c r="H38" s="19">
        <f t="shared" si="0"/>
        <v>1</v>
      </c>
      <c r="I38" s="6"/>
    </row>
    <row r="39" spans="1:9" x14ac:dyDescent="0.25">
      <c r="A39" s="15">
        <v>0</v>
      </c>
      <c r="B39" s="16" t="s">
        <v>24</v>
      </c>
      <c r="C39" s="17" t="s">
        <v>25</v>
      </c>
      <c r="D39" s="18">
        <v>350000</v>
      </c>
      <c r="E39" s="18">
        <v>350000</v>
      </c>
      <c r="F39" s="18">
        <v>80000</v>
      </c>
      <c r="G39" s="18">
        <v>63524.19</v>
      </c>
      <c r="H39" s="19">
        <f t="shared" si="0"/>
        <v>79.405237499999998</v>
      </c>
      <c r="I39" s="6"/>
    </row>
    <row r="40" spans="1:9" ht="39.6" x14ac:dyDescent="0.25">
      <c r="A40" s="15">
        <v>1</v>
      </c>
      <c r="B40" s="16" t="s">
        <v>42</v>
      </c>
      <c r="C40" s="17" t="s">
        <v>43</v>
      </c>
      <c r="D40" s="18">
        <v>780100</v>
      </c>
      <c r="E40" s="18">
        <v>780100</v>
      </c>
      <c r="F40" s="18">
        <v>0</v>
      </c>
      <c r="G40" s="18">
        <v>0</v>
      </c>
      <c r="H40" s="19">
        <f t="shared" si="0"/>
        <v>0</v>
      </c>
      <c r="I40" s="6"/>
    </row>
    <row r="41" spans="1:9" x14ac:dyDescent="0.25">
      <c r="A41" s="15">
        <v>0</v>
      </c>
      <c r="B41" s="16" t="s">
        <v>16</v>
      </c>
      <c r="C41" s="17" t="s">
        <v>17</v>
      </c>
      <c r="D41" s="18">
        <v>780100</v>
      </c>
      <c r="E41" s="18">
        <v>780100</v>
      </c>
      <c r="F41" s="18">
        <v>0</v>
      </c>
      <c r="G41" s="18">
        <v>0</v>
      </c>
      <c r="H41" s="19">
        <f t="shared" ref="H41:H72" si="1">IF(F41=0,0,(G41/F41)*100)</f>
        <v>0</v>
      </c>
      <c r="I41" s="6"/>
    </row>
    <row r="42" spans="1:9" ht="26.4" x14ac:dyDescent="0.25">
      <c r="A42" s="15">
        <v>1</v>
      </c>
      <c r="B42" s="16" t="s">
        <v>44</v>
      </c>
      <c r="C42" s="17" t="s">
        <v>45</v>
      </c>
      <c r="D42" s="18">
        <v>215000</v>
      </c>
      <c r="E42" s="18">
        <v>215000</v>
      </c>
      <c r="F42" s="18">
        <v>0</v>
      </c>
      <c r="G42" s="18">
        <v>0</v>
      </c>
      <c r="H42" s="19">
        <f t="shared" si="1"/>
        <v>0</v>
      </c>
      <c r="I42" s="6"/>
    </row>
    <row r="43" spans="1:9" x14ac:dyDescent="0.25">
      <c r="A43" s="15">
        <v>0</v>
      </c>
      <c r="B43" s="16" t="s">
        <v>16</v>
      </c>
      <c r="C43" s="17" t="s">
        <v>17</v>
      </c>
      <c r="D43" s="18">
        <v>215000</v>
      </c>
      <c r="E43" s="18">
        <v>215000</v>
      </c>
      <c r="F43" s="18">
        <v>0</v>
      </c>
      <c r="G43" s="18">
        <v>0</v>
      </c>
      <c r="H43" s="19">
        <f t="shared" si="1"/>
        <v>0</v>
      </c>
      <c r="I43" s="6"/>
    </row>
    <row r="44" spans="1:9" ht="26.4" x14ac:dyDescent="0.25">
      <c r="A44" s="15">
        <v>1</v>
      </c>
      <c r="B44" s="16" t="s">
        <v>46</v>
      </c>
      <c r="C44" s="17" t="s">
        <v>47</v>
      </c>
      <c r="D44" s="18">
        <v>205000</v>
      </c>
      <c r="E44" s="18">
        <v>205000</v>
      </c>
      <c r="F44" s="18">
        <v>0</v>
      </c>
      <c r="G44" s="18">
        <v>0</v>
      </c>
      <c r="H44" s="19">
        <f t="shared" si="1"/>
        <v>0</v>
      </c>
      <c r="I44" s="6"/>
    </row>
    <row r="45" spans="1:9" x14ac:dyDescent="0.25">
      <c r="A45" s="15">
        <v>0</v>
      </c>
      <c r="B45" s="16" t="s">
        <v>16</v>
      </c>
      <c r="C45" s="17" t="s">
        <v>17</v>
      </c>
      <c r="D45" s="18">
        <v>205000</v>
      </c>
      <c r="E45" s="18">
        <v>205000</v>
      </c>
      <c r="F45" s="18">
        <v>0</v>
      </c>
      <c r="G45" s="18">
        <v>0</v>
      </c>
      <c r="H45" s="19">
        <f t="shared" si="1"/>
        <v>0</v>
      </c>
      <c r="I45" s="6"/>
    </row>
    <row r="46" spans="1:9" x14ac:dyDescent="0.25">
      <c r="A46" s="15">
        <v>1</v>
      </c>
      <c r="B46" s="16" t="s">
        <v>48</v>
      </c>
      <c r="C46" s="17" t="s">
        <v>49</v>
      </c>
      <c r="D46" s="18">
        <v>40196830</v>
      </c>
      <c r="E46" s="18">
        <v>48747710</v>
      </c>
      <c r="F46" s="18">
        <v>18714500</v>
      </c>
      <c r="G46" s="18">
        <v>11769799.060000001</v>
      </c>
      <c r="H46" s="19">
        <f t="shared" si="1"/>
        <v>62.891335916000969</v>
      </c>
      <c r="I46" s="6"/>
    </row>
    <row r="47" spans="1:9" ht="39.6" x14ac:dyDescent="0.25">
      <c r="A47" s="15">
        <v>1</v>
      </c>
      <c r="B47" s="16" t="s">
        <v>50</v>
      </c>
      <c r="C47" s="17" t="s">
        <v>31</v>
      </c>
      <c r="D47" s="18">
        <v>1630360</v>
      </c>
      <c r="E47" s="18">
        <v>1631560</v>
      </c>
      <c r="F47" s="18">
        <v>347900</v>
      </c>
      <c r="G47" s="18">
        <v>243530.46000000002</v>
      </c>
      <c r="H47" s="19">
        <f t="shared" si="1"/>
        <v>70.000132221902859</v>
      </c>
      <c r="I47" s="6"/>
    </row>
    <row r="48" spans="1:9" x14ac:dyDescent="0.25">
      <c r="A48" s="15">
        <v>0</v>
      </c>
      <c r="B48" s="16" t="s">
        <v>12</v>
      </c>
      <c r="C48" s="17" t="s">
        <v>13</v>
      </c>
      <c r="D48" s="18">
        <v>1289070</v>
      </c>
      <c r="E48" s="18">
        <v>1289070</v>
      </c>
      <c r="F48" s="18">
        <v>275000</v>
      </c>
      <c r="G48" s="18">
        <v>195006.7</v>
      </c>
      <c r="H48" s="19">
        <f t="shared" si="1"/>
        <v>70.911527272727284</v>
      </c>
      <c r="I48" s="6"/>
    </row>
    <row r="49" spans="1:9" x14ac:dyDescent="0.25">
      <c r="A49" s="15">
        <v>0</v>
      </c>
      <c r="B49" s="16" t="s">
        <v>14</v>
      </c>
      <c r="C49" s="17" t="s">
        <v>15</v>
      </c>
      <c r="D49" s="18">
        <v>283600</v>
      </c>
      <c r="E49" s="18">
        <v>283600</v>
      </c>
      <c r="F49" s="18">
        <v>60500</v>
      </c>
      <c r="G49" s="18">
        <v>42901.48</v>
      </c>
      <c r="H49" s="19">
        <f t="shared" si="1"/>
        <v>70.911537190082655</v>
      </c>
      <c r="I49" s="6"/>
    </row>
    <row r="50" spans="1:9" x14ac:dyDescent="0.25">
      <c r="A50" s="15">
        <v>0</v>
      </c>
      <c r="B50" s="16" t="s">
        <v>16</v>
      </c>
      <c r="C50" s="17" t="s">
        <v>17</v>
      </c>
      <c r="D50" s="18">
        <v>11200</v>
      </c>
      <c r="E50" s="18">
        <v>11200</v>
      </c>
      <c r="F50" s="18">
        <v>2000</v>
      </c>
      <c r="G50" s="18">
        <v>0</v>
      </c>
      <c r="H50" s="19">
        <f t="shared" si="1"/>
        <v>0</v>
      </c>
      <c r="I50" s="6"/>
    </row>
    <row r="51" spans="1:9" x14ac:dyDescent="0.25">
      <c r="A51" s="15">
        <v>0</v>
      </c>
      <c r="B51" s="16" t="s">
        <v>18</v>
      </c>
      <c r="C51" s="17" t="s">
        <v>19</v>
      </c>
      <c r="D51" s="18">
        <v>7950</v>
      </c>
      <c r="E51" s="18">
        <v>7950</v>
      </c>
      <c r="F51" s="18">
        <v>1000</v>
      </c>
      <c r="G51" s="18">
        <v>0</v>
      </c>
      <c r="H51" s="19">
        <f t="shared" si="1"/>
        <v>0</v>
      </c>
      <c r="I51" s="6"/>
    </row>
    <row r="52" spans="1:9" x14ac:dyDescent="0.25">
      <c r="A52" s="15">
        <v>0</v>
      </c>
      <c r="B52" s="16" t="s">
        <v>20</v>
      </c>
      <c r="C52" s="17" t="s">
        <v>21</v>
      </c>
      <c r="D52" s="18">
        <v>5000</v>
      </c>
      <c r="E52" s="18">
        <v>5000</v>
      </c>
      <c r="F52" s="18">
        <v>1000</v>
      </c>
      <c r="G52" s="18">
        <v>0</v>
      </c>
      <c r="H52" s="19">
        <f t="shared" si="1"/>
        <v>0</v>
      </c>
      <c r="I52" s="6"/>
    </row>
    <row r="53" spans="1:9" x14ac:dyDescent="0.25">
      <c r="A53" s="15">
        <v>0</v>
      </c>
      <c r="B53" s="16" t="s">
        <v>24</v>
      </c>
      <c r="C53" s="17" t="s">
        <v>25</v>
      </c>
      <c r="D53" s="18">
        <v>14960</v>
      </c>
      <c r="E53" s="18">
        <v>16160</v>
      </c>
      <c r="F53" s="18">
        <v>3600</v>
      </c>
      <c r="G53" s="18">
        <v>2561.48</v>
      </c>
      <c r="H53" s="19">
        <f t="shared" si="1"/>
        <v>71.152222222222221</v>
      </c>
      <c r="I53" s="6"/>
    </row>
    <row r="54" spans="1:9" x14ac:dyDescent="0.25">
      <c r="A54" s="15">
        <v>0</v>
      </c>
      <c r="B54" s="16" t="s">
        <v>26</v>
      </c>
      <c r="C54" s="17" t="s">
        <v>27</v>
      </c>
      <c r="D54" s="18">
        <v>18580</v>
      </c>
      <c r="E54" s="18">
        <v>18580</v>
      </c>
      <c r="F54" s="18">
        <v>4800</v>
      </c>
      <c r="G54" s="18">
        <v>3060.8</v>
      </c>
      <c r="H54" s="19">
        <f t="shared" si="1"/>
        <v>63.766666666666673</v>
      </c>
      <c r="I54" s="6"/>
    </row>
    <row r="55" spans="1:9" x14ac:dyDescent="0.25">
      <c r="A55" s="15">
        <v>1</v>
      </c>
      <c r="B55" s="16" t="s">
        <v>51</v>
      </c>
      <c r="C55" s="17" t="s">
        <v>52</v>
      </c>
      <c r="D55" s="18">
        <v>1282180</v>
      </c>
      <c r="E55" s="18">
        <v>1344060</v>
      </c>
      <c r="F55" s="18">
        <v>404580</v>
      </c>
      <c r="G55" s="18">
        <v>251798.69000000003</v>
      </c>
      <c r="H55" s="19">
        <f t="shared" si="1"/>
        <v>62.237058183795547</v>
      </c>
      <c r="I55" s="6"/>
    </row>
    <row r="56" spans="1:9" x14ac:dyDescent="0.25">
      <c r="A56" s="15">
        <v>0</v>
      </c>
      <c r="B56" s="16" t="s">
        <v>12</v>
      </c>
      <c r="C56" s="17" t="s">
        <v>13</v>
      </c>
      <c r="D56" s="18">
        <v>616260</v>
      </c>
      <c r="E56" s="18">
        <v>650910</v>
      </c>
      <c r="F56" s="18">
        <v>174650</v>
      </c>
      <c r="G56" s="18">
        <v>136061.85</v>
      </c>
      <c r="H56" s="19">
        <f t="shared" si="1"/>
        <v>77.905439450329226</v>
      </c>
      <c r="I56" s="6"/>
    </row>
    <row r="57" spans="1:9" x14ac:dyDescent="0.25">
      <c r="A57" s="15">
        <v>0</v>
      </c>
      <c r="B57" s="16" t="s">
        <v>14</v>
      </c>
      <c r="C57" s="17" t="s">
        <v>15</v>
      </c>
      <c r="D57" s="18">
        <v>135580</v>
      </c>
      <c r="E57" s="18">
        <v>143210</v>
      </c>
      <c r="F57" s="18">
        <v>38430</v>
      </c>
      <c r="G57" s="18">
        <v>29933.59</v>
      </c>
      <c r="H57" s="19">
        <f t="shared" si="1"/>
        <v>77.8912047879261</v>
      </c>
      <c r="I57" s="6"/>
    </row>
    <row r="58" spans="1:9" x14ac:dyDescent="0.25">
      <c r="A58" s="15">
        <v>0</v>
      </c>
      <c r="B58" s="16" t="s">
        <v>16</v>
      </c>
      <c r="C58" s="17" t="s">
        <v>17</v>
      </c>
      <c r="D58" s="18">
        <v>15000</v>
      </c>
      <c r="E58" s="18">
        <v>15000</v>
      </c>
      <c r="F58" s="18">
        <v>0</v>
      </c>
      <c r="G58" s="18">
        <v>0</v>
      </c>
      <c r="H58" s="19">
        <f t="shared" si="1"/>
        <v>0</v>
      </c>
      <c r="I58" s="6"/>
    </row>
    <row r="59" spans="1:9" x14ac:dyDescent="0.25">
      <c r="A59" s="15">
        <v>0</v>
      </c>
      <c r="B59" s="16" t="s">
        <v>53</v>
      </c>
      <c r="C59" s="17" t="s">
        <v>54</v>
      </c>
      <c r="D59" s="18">
        <v>2000</v>
      </c>
      <c r="E59" s="18">
        <v>2000</v>
      </c>
      <c r="F59" s="18">
        <v>0</v>
      </c>
      <c r="G59" s="18">
        <v>0</v>
      </c>
      <c r="H59" s="19">
        <f t="shared" si="1"/>
        <v>0</v>
      </c>
      <c r="I59" s="6"/>
    </row>
    <row r="60" spans="1:9" x14ac:dyDescent="0.25">
      <c r="A60" s="15">
        <v>0</v>
      </c>
      <c r="B60" s="16" t="s">
        <v>55</v>
      </c>
      <c r="C60" s="17" t="s">
        <v>56</v>
      </c>
      <c r="D60" s="18">
        <v>195640</v>
      </c>
      <c r="E60" s="18">
        <v>208940</v>
      </c>
      <c r="F60" s="18">
        <v>61400</v>
      </c>
      <c r="G60" s="18">
        <v>24743.14</v>
      </c>
      <c r="H60" s="19">
        <f t="shared" si="1"/>
        <v>40.298273615635175</v>
      </c>
      <c r="I60" s="6"/>
    </row>
    <row r="61" spans="1:9" x14ac:dyDescent="0.25">
      <c r="A61" s="15">
        <v>0</v>
      </c>
      <c r="B61" s="16" t="s">
        <v>18</v>
      </c>
      <c r="C61" s="17" t="s">
        <v>19</v>
      </c>
      <c r="D61" s="18">
        <v>17100</v>
      </c>
      <c r="E61" s="18">
        <v>17100</v>
      </c>
      <c r="F61" s="18">
        <v>4400</v>
      </c>
      <c r="G61" s="18">
        <v>1512</v>
      </c>
      <c r="H61" s="19">
        <f t="shared" si="1"/>
        <v>34.36363636363636</v>
      </c>
      <c r="I61" s="6"/>
    </row>
    <row r="62" spans="1:9" x14ac:dyDescent="0.25">
      <c r="A62" s="15">
        <v>0</v>
      </c>
      <c r="B62" s="16" t="s">
        <v>22</v>
      </c>
      <c r="C62" s="17" t="s">
        <v>23</v>
      </c>
      <c r="D62" s="18">
        <v>7150</v>
      </c>
      <c r="E62" s="18">
        <v>7150</v>
      </c>
      <c r="F62" s="18">
        <v>1800</v>
      </c>
      <c r="G62" s="18">
        <v>455</v>
      </c>
      <c r="H62" s="19">
        <f t="shared" si="1"/>
        <v>25.277777777777779</v>
      </c>
      <c r="I62" s="6"/>
    </row>
    <row r="63" spans="1:9" x14ac:dyDescent="0.25">
      <c r="A63" s="15">
        <v>0</v>
      </c>
      <c r="B63" s="16" t="s">
        <v>24</v>
      </c>
      <c r="C63" s="17" t="s">
        <v>25</v>
      </c>
      <c r="D63" s="18">
        <v>81540</v>
      </c>
      <c r="E63" s="18">
        <v>87840</v>
      </c>
      <c r="F63" s="18">
        <v>27800</v>
      </c>
      <c r="G63" s="18">
        <v>16363.41</v>
      </c>
      <c r="H63" s="19">
        <f t="shared" si="1"/>
        <v>58.86118705035971</v>
      </c>
      <c r="I63" s="6"/>
    </row>
    <row r="64" spans="1:9" x14ac:dyDescent="0.25">
      <c r="A64" s="15">
        <v>0</v>
      </c>
      <c r="B64" s="16" t="s">
        <v>26</v>
      </c>
      <c r="C64" s="17" t="s">
        <v>27</v>
      </c>
      <c r="D64" s="18">
        <v>211810</v>
      </c>
      <c r="E64" s="18">
        <v>211810</v>
      </c>
      <c r="F64" s="18">
        <v>96000</v>
      </c>
      <c r="G64" s="18">
        <v>42712.98</v>
      </c>
      <c r="H64" s="19">
        <f t="shared" si="1"/>
        <v>44.492687500000002</v>
      </c>
      <c r="I64" s="6"/>
    </row>
    <row r="65" spans="1:9" x14ac:dyDescent="0.25">
      <c r="A65" s="15">
        <v>0</v>
      </c>
      <c r="B65" s="16" t="s">
        <v>28</v>
      </c>
      <c r="C65" s="17" t="s">
        <v>29</v>
      </c>
      <c r="D65" s="18">
        <v>100</v>
      </c>
      <c r="E65" s="18">
        <v>100</v>
      </c>
      <c r="F65" s="18">
        <v>100</v>
      </c>
      <c r="G65" s="18">
        <v>16.72</v>
      </c>
      <c r="H65" s="19">
        <f t="shared" si="1"/>
        <v>16.72</v>
      </c>
      <c r="I65" s="6"/>
    </row>
    <row r="66" spans="1:9" ht="39.6" x14ac:dyDescent="0.25">
      <c r="A66" s="15">
        <v>1</v>
      </c>
      <c r="B66" s="16" t="s">
        <v>57</v>
      </c>
      <c r="C66" s="17" t="s">
        <v>58</v>
      </c>
      <c r="D66" s="18">
        <v>18221500</v>
      </c>
      <c r="E66" s="18">
        <v>22408930</v>
      </c>
      <c r="F66" s="18">
        <v>9454530</v>
      </c>
      <c r="G66" s="18">
        <v>5187842.8499999996</v>
      </c>
      <c r="H66" s="19">
        <f t="shared" si="1"/>
        <v>54.871504453420741</v>
      </c>
      <c r="I66" s="6"/>
    </row>
    <row r="67" spans="1:9" x14ac:dyDescent="0.25">
      <c r="A67" s="15">
        <v>0</v>
      </c>
      <c r="B67" s="16" t="s">
        <v>12</v>
      </c>
      <c r="C67" s="17" t="s">
        <v>13</v>
      </c>
      <c r="D67" s="18">
        <v>9165540</v>
      </c>
      <c r="E67" s="18">
        <v>12158690</v>
      </c>
      <c r="F67" s="18">
        <v>4813150</v>
      </c>
      <c r="G67" s="18">
        <v>2137575.9500000002</v>
      </c>
      <c r="H67" s="19">
        <f t="shared" si="1"/>
        <v>44.411164206392904</v>
      </c>
      <c r="I67" s="6"/>
    </row>
    <row r="68" spans="1:9" x14ac:dyDescent="0.25">
      <c r="A68" s="15">
        <v>0</v>
      </c>
      <c r="B68" s="16" t="s">
        <v>14</v>
      </c>
      <c r="C68" s="17" t="s">
        <v>15</v>
      </c>
      <c r="D68" s="18">
        <v>2016420</v>
      </c>
      <c r="E68" s="18">
        <v>2674900</v>
      </c>
      <c r="F68" s="18">
        <v>1116080</v>
      </c>
      <c r="G68" s="18">
        <v>430857.7</v>
      </c>
      <c r="H68" s="19">
        <f t="shared" si="1"/>
        <v>38.604553437029601</v>
      </c>
      <c r="I68" s="6"/>
    </row>
    <row r="69" spans="1:9" x14ac:dyDescent="0.25">
      <c r="A69" s="15">
        <v>0</v>
      </c>
      <c r="B69" s="16" t="s">
        <v>16</v>
      </c>
      <c r="C69" s="17" t="s">
        <v>17</v>
      </c>
      <c r="D69" s="18">
        <v>1000000</v>
      </c>
      <c r="E69" s="18">
        <v>1300000</v>
      </c>
      <c r="F69" s="18">
        <v>940000</v>
      </c>
      <c r="G69" s="18">
        <v>644043.80000000005</v>
      </c>
      <c r="H69" s="19">
        <f t="shared" si="1"/>
        <v>68.515297872340426</v>
      </c>
      <c r="I69" s="6"/>
    </row>
    <row r="70" spans="1:9" x14ac:dyDescent="0.25">
      <c r="A70" s="15">
        <v>0</v>
      </c>
      <c r="B70" s="16" t="s">
        <v>53</v>
      </c>
      <c r="C70" s="17" t="s">
        <v>54</v>
      </c>
      <c r="D70" s="18">
        <v>20000</v>
      </c>
      <c r="E70" s="18">
        <v>20000</v>
      </c>
      <c r="F70" s="18">
        <v>0</v>
      </c>
      <c r="G70" s="18">
        <v>0</v>
      </c>
      <c r="H70" s="19">
        <f t="shared" si="1"/>
        <v>0</v>
      </c>
      <c r="I70" s="6"/>
    </row>
    <row r="71" spans="1:9" x14ac:dyDescent="0.25">
      <c r="A71" s="15">
        <v>0</v>
      </c>
      <c r="B71" s="16" t="s">
        <v>55</v>
      </c>
      <c r="C71" s="17" t="s">
        <v>56</v>
      </c>
      <c r="D71" s="18">
        <v>725600</v>
      </c>
      <c r="E71" s="18">
        <v>766400</v>
      </c>
      <c r="F71" s="18">
        <v>255800</v>
      </c>
      <c r="G71" s="18">
        <v>82498.7</v>
      </c>
      <c r="H71" s="19">
        <f t="shared" si="1"/>
        <v>32.251250977326038</v>
      </c>
      <c r="I71" s="6"/>
    </row>
    <row r="72" spans="1:9" x14ac:dyDescent="0.25">
      <c r="A72" s="15">
        <v>0</v>
      </c>
      <c r="B72" s="16" t="s">
        <v>18</v>
      </c>
      <c r="C72" s="17" t="s">
        <v>19</v>
      </c>
      <c r="D72" s="18">
        <v>591700</v>
      </c>
      <c r="E72" s="18">
        <v>591700</v>
      </c>
      <c r="F72" s="18">
        <v>116600</v>
      </c>
      <c r="G72" s="18">
        <v>31432.400000000001</v>
      </c>
      <c r="H72" s="19">
        <f t="shared" si="1"/>
        <v>26.957461406518014</v>
      </c>
      <c r="I72" s="6"/>
    </row>
    <row r="73" spans="1:9" x14ac:dyDescent="0.25">
      <c r="A73" s="15">
        <v>0</v>
      </c>
      <c r="B73" s="16" t="s">
        <v>20</v>
      </c>
      <c r="C73" s="17" t="s">
        <v>21</v>
      </c>
      <c r="D73" s="18">
        <v>20000</v>
      </c>
      <c r="E73" s="18">
        <v>20000</v>
      </c>
      <c r="F73" s="18">
        <v>2000</v>
      </c>
      <c r="G73" s="18">
        <v>1385</v>
      </c>
      <c r="H73" s="19">
        <f t="shared" ref="H73:H104" si="2">IF(F73=0,0,(G73/F73)*100)</f>
        <v>69.25</v>
      </c>
      <c r="I73" s="6"/>
    </row>
    <row r="74" spans="1:9" x14ac:dyDescent="0.25">
      <c r="A74" s="15">
        <v>0</v>
      </c>
      <c r="B74" s="16" t="s">
        <v>22</v>
      </c>
      <c r="C74" s="17" t="s">
        <v>23</v>
      </c>
      <c r="D74" s="18">
        <v>40950</v>
      </c>
      <c r="E74" s="18">
        <v>40950</v>
      </c>
      <c r="F74" s="18">
        <v>9900</v>
      </c>
      <c r="G74" s="18">
        <v>2080</v>
      </c>
      <c r="H74" s="19">
        <f t="shared" si="2"/>
        <v>21.01010101010101</v>
      </c>
      <c r="I74" s="6"/>
    </row>
    <row r="75" spans="1:9" x14ac:dyDescent="0.25">
      <c r="A75" s="15">
        <v>0</v>
      </c>
      <c r="B75" s="16" t="s">
        <v>24</v>
      </c>
      <c r="C75" s="17" t="s">
        <v>25</v>
      </c>
      <c r="D75" s="18">
        <v>2574490</v>
      </c>
      <c r="E75" s="18">
        <v>2769490</v>
      </c>
      <c r="F75" s="18">
        <v>975000</v>
      </c>
      <c r="G75" s="18">
        <v>959909.37</v>
      </c>
      <c r="H75" s="19">
        <f t="shared" si="2"/>
        <v>98.452243076923068</v>
      </c>
      <c r="I75" s="6"/>
    </row>
    <row r="76" spans="1:9" x14ac:dyDescent="0.25">
      <c r="A76" s="15">
        <v>0</v>
      </c>
      <c r="B76" s="16" t="s">
        <v>26</v>
      </c>
      <c r="C76" s="17" t="s">
        <v>27</v>
      </c>
      <c r="D76" s="18">
        <v>2043800</v>
      </c>
      <c r="E76" s="18">
        <v>2043800</v>
      </c>
      <c r="F76" s="18">
        <v>1220000</v>
      </c>
      <c r="G76" s="18">
        <v>897794.43</v>
      </c>
      <c r="H76" s="19">
        <f t="shared" si="2"/>
        <v>73.58970737704918</v>
      </c>
      <c r="I76" s="6"/>
    </row>
    <row r="77" spans="1:9" ht="26.4" x14ac:dyDescent="0.25">
      <c r="A77" s="15">
        <v>0</v>
      </c>
      <c r="B77" s="16" t="s">
        <v>59</v>
      </c>
      <c r="C77" s="17" t="s">
        <v>60</v>
      </c>
      <c r="D77" s="18">
        <v>20000</v>
      </c>
      <c r="E77" s="18">
        <v>20000</v>
      </c>
      <c r="F77" s="18">
        <v>5000</v>
      </c>
      <c r="G77" s="18">
        <v>0</v>
      </c>
      <c r="H77" s="19">
        <f t="shared" si="2"/>
        <v>0</v>
      </c>
      <c r="I77" s="6"/>
    </row>
    <row r="78" spans="1:9" x14ac:dyDescent="0.25">
      <c r="A78" s="15">
        <v>0</v>
      </c>
      <c r="B78" s="16" t="s">
        <v>28</v>
      </c>
      <c r="C78" s="17" t="s">
        <v>29</v>
      </c>
      <c r="D78" s="18">
        <v>3000</v>
      </c>
      <c r="E78" s="18">
        <v>3000</v>
      </c>
      <c r="F78" s="18">
        <v>1000</v>
      </c>
      <c r="G78" s="18">
        <v>265.5</v>
      </c>
      <c r="H78" s="19">
        <f t="shared" si="2"/>
        <v>26.55</v>
      </c>
      <c r="I78" s="6"/>
    </row>
    <row r="79" spans="1:9" ht="39.6" x14ac:dyDescent="0.25">
      <c r="A79" s="15">
        <v>1</v>
      </c>
      <c r="B79" s="16" t="s">
        <v>61</v>
      </c>
      <c r="C79" s="17" t="s">
        <v>62</v>
      </c>
      <c r="D79" s="18">
        <v>12661700</v>
      </c>
      <c r="E79" s="18">
        <v>12661700</v>
      </c>
      <c r="F79" s="18">
        <v>4345500</v>
      </c>
      <c r="G79" s="18">
        <v>4338478.16</v>
      </c>
      <c r="H79" s="19">
        <f t="shared" si="2"/>
        <v>99.838411230008063</v>
      </c>
      <c r="I79" s="6"/>
    </row>
    <row r="80" spans="1:9" x14ac:dyDescent="0.25">
      <c r="A80" s="15">
        <v>0</v>
      </c>
      <c r="B80" s="16" t="s">
        <v>12</v>
      </c>
      <c r="C80" s="17" t="s">
        <v>13</v>
      </c>
      <c r="D80" s="18">
        <v>10378450</v>
      </c>
      <c r="E80" s="18">
        <v>10378450</v>
      </c>
      <c r="F80" s="18">
        <v>3561900</v>
      </c>
      <c r="G80" s="18">
        <v>3561900</v>
      </c>
      <c r="H80" s="19">
        <f t="shared" si="2"/>
        <v>100</v>
      </c>
      <c r="I80" s="6"/>
    </row>
    <row r="81" spans="1:9" x14ac:dyDescent="0.25">
      <c r="A81" s="15">
        <v>0</v>
      </c>
      <c r="B81" s="16" t="s">
        <v>14</v>
      </c>
      <c r="C81" s="17" t="s">
        <v>15</v>
      </c>
      <c r="D81" s="18">
        <v>2283250</v>
      </c>
      <c r="E81" s="18">
        <v>2283250</v>
      </c>
      <c r="F81" s="18">
        <v>783600</v>
      </c>
      <c r="G81" s="18">
        <v>776578.16</v>
      </c>
      <c r="H81" s="19">
        <f t="shared" si="2"/>
        <v>99.103899948953554</v>
      </c>
      <c r="I81" s="6"/>
    </row>
    <row r="82" spans="1:9" ht="26.4" x14ac:dyDescent="0.25">
      <c r="A82" s="15">
        <v>1</v>
      </c>
      <c r="B82" s="16" t="s">
        <v>63</v>
      </c>
      <c r="C82" s="17" t="s">
        <v>64</v>
      </c>
      <c r="D82" s="18">
        <v>2258850</v>
      </c>
      <c r="E82" s="18">
        <v>2262150</v>
      </c>
      <c r="F82" s="18">
        <v>446500</v>
      </c>
      <c r="G82" s="18">
        <v>360868.57999999996</v>
      </c>
      <c r="H82" s="19">
        <f t="shared" si="2"/>
        <v>80.821630459126524</v>
      </c>
      <c r="I82" s="6"/>
    </row>
    <row r="83" spans="1:9" x14ac:dyDescent="0.25">
      <c r="A83" s="15">
        <v>0</v>
      </c>
      <c r="B83" s="16" t="s">
        <v>12</v>
      </c>
      <c r="C83" s="17" t="s">
        <v>13</v>
      </c>
      <c r="D83" s="18">
        <v>1723220</v>
      </c>
      <c r="E83" s="18">
        <v>1723220</v>
      </c>
      <c r="F83" s="18">
        <v>330000</v>
      </c>
      <c r="G83" s="18">
        <v>280646.40999999997</v>
      </c>
      <c r="H83" s="19">
        <f t="shared" si="2"/>
        <v>85.044366666666662</v>
      </c>
      <c r="I83" s="6"/>
    </row>
    <row r="84" spans="1:9" x14ac:dyDescent="0.25">
      <c r="A84" s="15">
        <v>0</v>
      </c>
      <c r="B84" s="16" t="s">
        <v>14</v>
      </c>
      <c r="C84" s="17" t="s">
        <v>15</v>
      </c>
      <c r="D84" s="18">
        <v>379110</v>
      </c>
      <c r="E84" s="18">
        <v>379110</v>
      </c>
      <c r="F84" s="18">
        <v>72600</v>
      </c>
      <c r="G84" s="18">
        <v>61865.19</v>
      </c>
      <c r="H84" s="19">
        <f t="shared" si="2"/>
        <v>85.213760330578509</v>
      </c>
      <c r="I84" s="6"/>
    </row>
    <row r="85" spans="1:9" x14ac:dyDescent="0.25">
      <c r="A85" s="15">
        <v>0</v>
      </c>
      <c r="B85" s="16" t="s">
        <v>16</v>
      </c>
      <c r="C85" s="17" t="s">
        <v>17</v>
      </c>
      <c r="D85" s="18">
        <v>15000</v>
      </c>
      <c r="E85" s="18">
        <v>15000</v>
      </c>
      <c r="F85" s="18">
        <v>5000</v>
      </c>
      <c r="G85" s="18">
        <v>0</v>
      </c>
      <c r="H85" s="19">
        <f t="shared" si="2"/>
        <v>0</v>
      </c>
      <c r="I85" s="6"/>
    </row>
    <row r="86" spans="1:9" x14ac:dyDescent="0.25">
      <c r="A86" s="15">
        <v>0</v>
      </c>
      <c r="B86" s="16" t="s">
        <v>18</v>
      </c>
      <c r="C86" s="17" t="s">
        <v>19</v>
      </c>
      <c r="D86" s="18">
        <v>80000</v>
      </c>
      <c r="E86" s="18">
        <v>80000</v>
      </c>
      <c r="F86" s="18">
        <v>20000</v>
      </c>
      <c r="G86" s="18">
        <v>6315</v>
      </c>
      <c r="H86" s="19">
        <f t="shared" si="2"/>
        <v>31.574999999999996</v>
      </c>
      <c r="I86" s="6"/>
    </row>
    <row r="87" spans="1:9" x14ac:dyDescent="0.25">
      <c r="A87" s="15">
        <v>0</v>
      </c>
      <c r="B87" s="16" t="s">
        <v>20</v>
      </c>
      <c r="C87" s="17" t="s">
        <v>21</v>
      </c>
      <c r="D87" s="18">
        <v>5000</v>
      </c>
      <c r="E87" s="18">
        <v>5000</v>
      </c>
      <c r="F87" s="18">
        <v>1000</v>
      </c>
      <c r="G87" s="18">
        <v>515</v>
      </c>
      <c r="H87" s="19">
        <f t="shared" si="2"/>
        <v>51.5</v>
      </c>
      <c r="I87" s="6"/>
    </row>
    <row r="88" spans="1:9" x14ac:dyDescent="0.25">
      <c r="A88" s="15">
        <v>0</v>
      </c>
      <c r="B88" s="16" t="s">
        <v>24</v>
      </c>
      <c r="C88" s="17" t="s">
        <v>25</v>
      </c>
      <c r="D88" s="18">
        <v>43140</v>
      </c>
      <c r="E88" s="18">
        <v>46440</v>
      </c>
      <c r="F88" s="18">
        <v>13770</v>
      </c>
      <c r="G88" s="18">
        <v>7411.74</v>
      </c>
      <c r="H88" s="19">
        <f t="shared" si="2"/>
        <v>53.825272331154686</v>
      </c>
      <c r="I88" s="6"/>
    </row>
    <row r="89" spans="1:9" x14ac:dyDescent="0.25">
      <c r="A89" s="15">
        <v>0</v>
      </c>
      <c r="B89" s="16" t="s">
        <v>26</v>
      </c>
      <c r="C89" s="17" t="s">
        <v>27</v>
      </c>
      <c r="D89" s="18">
        <v>13380</v>
      </c>
      <c r="E89" s="18">
        <v>13380</v>
      </c>
      <c r="F89" s="18">
        <v>4130</v>
      </c>
      <c r="G89" s="18">
        <v>4115.24</v>
      </c>
      <c r="H89" s="19">
        <f t="shared" si="2"/>
        <v>99.642615012106532</v>
      </c>
      <c r="I89" s="6"/>
    </row>
    <row r="90" spans="1:9" ht="66" x14ac:dyDescent="0.25">
      <c r="A90" s="15">
        <v>1</v>
      </c>
      <c r="B90" s="16" t="s">
        <v>65</v>
      </c>
      <c r="C90" s="17" t="s">
        <v>66</v>
      </c>
      <c r="D90" s="18">
        <v>0</v>
      </c>
      <c r="E90" s="18">
        <v>422700</v>
      </c>
      <c r="F90" s="18">
        <v>0</v>
      </c>
      <c r="G90" s="18">
        <v>0</v>
      </c>
      <c r="H90" s="19">
        <f t="shared" si="2"/>
        <v>0</v>
      </c>
      <c r="I90" s="6"/>
    </row>
    <row r="91" spans="1:9" x14ac:dyDescent="0.25">
      <c r="A91" s="15">
        <v>0</v>
      </c>
      <c r="B91" s="16" t="s">
        <v>16</v>
      </c>
      <c r="C91" s="17" t="s">
        <v>17</v>
      </c>
      <c r="D91" s="18">
        <v>0</v>
      </c>
      <c r="E91" s="18">
        <v>422700</v>
      </c>
      <c r="F91" s="18">
        <v>0</v>
      </c>
      <c r="G91" s="18">
        <v>0</v>
      </c>
      <c r="H91" s="19">
        <f t="shared" si="2"/>
        <v>0</v>
      </c>
      <c r="I91" s="6"/>
    </row>
    <row r="92" spans="1:9" ht="79.2" x14ac:dyDescent="0.25">
      <c r="A92" s="15">
        <v>1</v>
      </c>
      <c r="B92" s="16" t="s">
        <v>67</v>
      </c>
      <c r="C92" s="17" t="s">
        <v>68</v>
      </c>
      <c r="D92" s="18">
        <v>0</v>
      </c>
      <c r="E92" s="18">
        <v>55900</v>
      </c>
      <c r="F92" s="18">
        <v>16800</v>
      </c>
      <c r="G92" s="18">
        <v>0</v>
      </c>
      <c r="H92" s="19">
        <f t="shared" si="2"/>
        <v>0</v>
      </c>
      <c r="I92" s="6"/>
    </row>
    <row r="93" spans="1:9" x14ac:dyDescent="0.25">
      <c r="A93" s="15">
        <v>0</v>
      </c>
      <c r="B93" s="16" t="s">
        <v>12</v>
      </c>
      <c r="C93" s="17" t="s">
        <v>13</v>
      </c>
      <c r="D93" s="18">
        <v>0</v>
      </c>
      <c r="E93" s="18">
        <v>45820</v>
      </c>
      <c r="F93" s="18">
        <v>13770</v>
      </c>
      <c r="G93" s="18">
        <v>0</v>
      </c>
      <c r="H93" s="19">
        <f t="shared" si="2"/>
        <v>0</v>
      </c>
      <c r="I93" s="6"/>
    </row>
    <row r="94" spans="1:9" x14ac:dyDescent="0.25">
      <c r="A94" s="15">
        <v>0</v>
      </c>
      <c r="B94" s="16" t="s">
        <v>14</v>
      </c>
      <c r="C94" s="17" t="s">
        <v>15</v>
      </c>
      <c r="D94" s="18">
        <v>0</v>
      </c>
      <c r="E94" s="18">
        <v>10080</v>
      </c>
      <c r="F94" s="18">
        <v>3030</v>
      </c>
      <c r="G94" s="18">
        <v>0</v>
      </c>
      <c r="H94" s="19">
        <f t="shared" si="2"/>
        <v>0</v>
      </c>
      <c r="I94" s="6"/>
    </row>
    <row r="95" spans="1:9" ht="52.8" x14ac:dyDescent="0.25">
      <c r="A95" s="15">
        <v>1</v>
      </c>
      <c r="B95" s="16" t="s">
        <v>69</v>
      </c>
      <c r="C95" s="17" t="s">
        <v>70</v>
      </c>
      <c r="D95" s="18">
        <v>0</v>
      </c>
      <c r="E95" s="18">
        <v>1414800</v>
      </c>
      <c r="F95" s="18">
        <v>707400</v>
      </c>
      <c r="G95" s="18">
        <v>401894.44</v>
      </c>
      <c r="H95" s="19">
        <f t="shared" si="2"/>
        <v>56.812897936104044</v>
      </c>
      <c r="I95" s="6"/>
    </row>
    <row r="96" spans="1:9" x14ac:dyDescent="0.25">
      <c r="A96" s="15">
        <v>0</v>
      </c>
      <c r="B96" s="16" t="s">
        <v>12</v>
      </c>
      <c r="C96" s="17" t="s">
        <v>13</v>
      </c>
      <c r="D96" s="18">
        <v>0</v>
      </c>
      <c r="E96" s="18">
        <v>1159670</v>
      </c>
      <c r="F96" s="18">
        <v>579840</v>
      </c>
      <c r="G96" s="18">
        <v>333169.71000000002</v>
      </c>
      <c r="H96" s="19">
        <f t="shared" si="2"/>
        <v>57.458904180463577</v>
      </c>
      <c r="I96" s="6"/>
    </row>
    <row r="97" spans="1:9" x14ac:dyDescent="0.25">
      <c r="A97" s="15">
        <v>0</v>
      </c>
      <c r="B97" s="16" t="s">
        <v>14</v>
      </c>
      <c r="C97" s="17" t="s">
        <v>15</v>
      </c>
      <c r="D97" s="18">
        <v>0</v>
      </c>
      <c r="E97" s="18">
        <v>255130</v>
      </c>
      <c r="F97" s="18">
        <v>127560</v>
      </c>
      <c r="G97" s="18">
        <v>68724.73</v>
      </c>
      <c r="H97" s="19">
        <f t="shared" si="2"/>
        <v>53.876395421762304</v>
      </c>
      <c r="I97" s="6"/>
    </row>
    <row r="98" spans="1:9" ht="79.2" x14ac:dyDescent="0.25">
      <c r="A98" s="15">
        <v>1</v>
      </c>
      <c r="B98" s="16" t="s">
        <v>71</v>
      </c>
      <c r="C98" s="17" t="s">
        <v>72</v>
      </c>
      <c r="D98" s="18">
        <v>0</v>
      </c>
      <c r="E98" s="18">
        <v>1729480</v>
      </c>
      <c r="F98" s="18">
        <v>408100</v>
      </c>
      <c r="G98" s="18">
        <v>405176.45</v>
      </c>
      <c r="H98" s="19">
        <f t="shared" si="2"/>
        <v>99.283619210977704</v>
      </c>
      <c r="I98" s="6"/>
    </row>
    <row r="99" spans="1:9" x14ac:dyDescent="0.25">
      <c r="A99" s="15">
        <v>0</v>
      </c>
      <c r="B99" s="16" t="s">
        <v>12</v>
      </c>
      <c r="C99" s="17" t="s">
        <v>13</v>
      </c>
      <c r="D99" s="18">
        <v>0</v>
      </c>
      <c r="E99" s="18">
        <v>1383240</v>
      </c>
      <c r="F99" s="18">
        <v>332000</v>
      </c>
      <c r="G99" s="18">
        <v>331675.09000000003</v>
      </c>
      <c r="H99" s="19">
        <f t="shared" si="2"/>
        <v>99.902135542168679</v>
      </c>
      <c r="I99" s="6"/>
    </row>
    <row r="100" spans="1:9" x14ac:dyDescent="0.25">
      <c r="A100" s="15">
        <v>0</v>
      </c>
      <c r="B100" s="16" t="s">
        <v>14</v>
      </c>
      <c r="C100" s="17" t="s">
        <v>15</v>
      </c>
      <c r="D100" s="18">
        <v>0</v>
      </c>
      <c r="E100" s="18">
        <v>304310</v>
      </c>
      <c r="F100" s="18">
        <v>70400</v>
      </c>
      <c r="G100" s="18">
        <v>69404.34</v>
      </c>
      <c r="H100" s="19">
        <f t="shared" si="2"/>
        <v>98.585710227272727</v>
      </c>
      <c r="I100" s="6"/>
    </row>
    <row r="101" spans="1:9" x14ac:dyDescent="0.25">
      <c r="A101" s="15">
        <v>0</v>
      </c>
      <c r="B101" s="16" t="s">
        <v>16</v>
      </c>
      <c r="C101" s="17" t="s">
        <v>17</v>
      </c>
      <c r="D101" s="18">
        <v>0</v>
      </c>
      <c r="E101" s="18">
        <v>5000</v>
      </c>
      <c r="F101" s="18">
        <v>0</v>
      </c>
      <c r="G101" s="18">
        <v>0</v>
      </c>
      <c r="H101" s="19">
        <f t="shared" si="2"/>
        <v>0</v>
      </c>
      <c r="I101" s="6"/>
    </row>
    <row r="102" spans="1:9" x14ac:dyDescent="0.25">
      <c r="A102" s="15">
        <v>0</v>
      </c>
      <c r="B102" s="16" t="s">
        <v>18</v>
      </c>
      <c r="C102" s="17" t="s">
        <v>19</v>
      </c>
      <c r="D102" s="18">
        <v>0</v>
      </c>
      <c r="E102" s="18">
        <v>15000</v>
      </c>
      <c r="F102" s="18">
        <v>0</v>
      </c>
      <c r="G102" s="18">
        <v>0</v>
      </c>
      <c r="H102" s="19">
        <f t="shared" si="2"/>
        <v>0</v>
      </c>
      <c r="I102" s="6"/>
    </row>
    <row r="103" spans="1:9" x14ac:dyDescent="0.25">
      <c r="A103" s="15">
        <v>0</v>
      </c>
      <c r="B103" s="16" t="s">
        <v>20</v>
      </c>
      <c r="C103" s="17" t="s">
        <v>21</v>
      </c>
      <c r="D103" s="18">
        <v>0</v>
      </c>
      <c r="E103" s="18">
        <v>3000</v>
      </c>
      <c r="F103" s="18">
        <v>1000</v>
      </c>
      <c r="G103" s="18">
        <v>0</v>
      </c>
      <c r="H103" s="19">
        <f t="shared" si="2"/>
        <v>0</v>
      </c>
      <c r="I103" s="6"/>
    </row>
    <row r="104" spans="1:9" x14ac:dyDescent="0.25">
      <c r="A104" s="15">
        <v>0</v>
      </c>
      <c r="B104" s="16" t="s">
        <v>24</v>
      </c>
      <c r="C104" s="17" t="s">
        <v>25</v>
      </c>
      <c r="D104" s="18">
        <v>0</v>
      </c>
      <c r="E104" s="18">
        <v>15580</v>
      </c>
      <c r="F104" s="18">
        <v>3100</v>
      </c>
      <c r="G104" s="18">
        <v>2512.29</v>
      </c>
      <c r="H104" s="19">
        <f t="shared" si="2"/>
        <v>81.041612903225797</v>
      </c>
      <c r="I104" s="6"/>
    </row>
    <row r="105" spans="1:9" x14ac:dyDescent="0.25">
      <c r="A105" s="15">
        <v>0</v>
      </c>
      <c r="B105" s="16" t="s">
        <v>26</v>
      </c>
      <c r="C105" s="17" t="s">
        <v>27</v>
      </c>
      <c r="D105" s="18">
        <v>0</v>
      </c>
      <c r="E105" s="18">
        <v>3350</v>
      </c>
      <c r="F105" s="18">
        <v>1600</v>
      </c>
      <c r="G105" s="18">
        <v>1584.73</v>
      </c>
      <c r="H105" s="19">
        <f t="shared" ref="H105:H136" si="3">IF(F105=0,0,(G105/F105)*100)</f>
        <v>99.045625000000001</v>
      </c>
      <c r="I105" s="6"/>
    </row>
    <row r="106" spans="1:9" ht="66" x14ac:dyDescent="0.25">
      <c r="A106" s="15">
        <v>1</v>
      </c>
      <c r="B106" s="16" t="s">
        <v>73</v>
      </c>
      <c r="C106" s="17" t="s">
        <v>74</v>
      </c>
      <c r="D106" s="18">
        <v>90770</v>
      </c>
      <c r="E106" s="18">
        <v>90770</v>
      </c>
      <c r="F106" s="18">
        <v>30000</v>
      </c>
      <c r="G106" s="18">
        <v>24994.71</v>
      </c>
      <c r="H106" s="19">
        <f t="shared" si="3"/>
        <v>83.315699999999993</v>
      </c>
      <c r="I106" s="6"/>
    </row>
    <row r="107" spans="1:9" x14ac:dyDescent="0.25">
      <c r="A107" s="15">
        <v>0</v>
      </c>
      <c r="B107" s="16" t="s">
        <v>75</v>
      </c>
      <c r="C107" s="17" t="s">
        <v>76</v>
      </c>
      <c r="D107" s="18">
        <v>90770</v>
      </c>
      <c r="E107" s="18">
        <v>90770</v>
      </c>
      <c r="F107" s="18">
        <v>30000</v>
      </c>
      <c r="G107" s="18">
        <v>24994.71</v>
      </c>
      <c r="H107" s="19">
        <f t="shared" si="3"/>
        <v>83.315699999999993</v>
      </c>
      <c r="I107" s="6"/>
    </row>
    <row r="108" spans="1:9" ht="66" x14ac:dyDescent="0.25">
      <c r="A108" s="15">
        <v>1</v>
      </c>
      <c r="B108" s="16" t="s">
        <v>77</v>
      </c>
      <c r="C108" s="17" t="s">
        <v>78</v>
      </c>
      <c r="D108" s="18">
        <v>101020</v>
      </c>
      <c r="E108" s="18">
        <v>101020</v>
      </c>
      <c r="F108" s="18">
        <v>24000</v>
      </c>
      <c r="G108" s="18">
        <v>23537.95</v>
      </c>
      <c r="H108" s="19">
        <f t="shared" si="3"/>
        <v>98.07479166666667</v>
      </c>
      <c r="I108" s="6"/>
    </row>
    <row r="109" spans="1:9" x14ac:dyDescent="0.25">
      <c r="A109" s="15">
        <v>0</v>
      </c>
      <c r="B109" s="16" t="s">
        <v>75</v>
      </c>
      <c r="C109" s="17" t="s">
        <v>76</v>
      </c>
      <c r="D109" s="18">
        <v>101020</v>
      </c>
      <c r="E109" s="18">
        <v>101020</v>
      </c>
      <c r="F109" s="18">
        <v>24000</v>
      </c>
      <c r="G109" s="18">
        <v>23537.95</v>
      </c>
      <c r="H109" s="19">
        <f t="shared" si="3"/>
        <v>98.07479166666667</v>
      </c>
      <c r="I109" s="6"/>
    </row>
    <row r="110" spans="1:9" ht="39.6" x14ac:dyDescent="0.25">
      <c r="A110" s="15">
        <v>1</v>
      </c>
      <c r="B110" s="16" t="s">
        <v>79</v>
      </c>
      <c r="C110" s="17" t="s">
        <v>80</v>
      </c>
      <c r="D110" s="18">
        <v>1728380</v>
      </c>
      <c r="E110" s="18">
        <v>0</v>
      </c>
      <c r="F110" s="18">
        <v>0</v>
      </c>
      <c r="G110" s="18">
        <v>0</v>
      </c>
      <c r="H110" s="19">
        <f t="shared" si="3"/>
        <v>0</v>
      </c>
      <c r="I110" s="6"/>
    </row>
    <row r="111" spans="1:9" x14ac:dyDescent="0.25">
      <c r="A111" s="15">
        <v>0</v>
      </c>
      <c r="B111" s="16" t="s">
        <v>12</v>
      </c>
      <c r="C111" s="17" t="s">
        <v>13</v>
      </c>
      <c r="D111" s="18">
        <v>1383240</v>
      </c>
      <c r="E111" s="18">
        <v>0</v>
      </c>
      <c r="F111" s="18">
        <v>0</v>
      </c>
      <c r="G111" s="18">
        <v>0</v>
      </c>
      <c r="H111" s="19">
        <f t="shared" si="3"/>
        <v>0</v>
      </c>
      <c r="I111" s="6"/>
    </row>
    <row r="112" spans="1:9" x14ac:dyDescent="0.25">
      <c r="A112" s="15">
        <v>0</v>
      </c>
      <c r="B112" s="16" t="s">
        <v>14</v>
      </c>
      <c r="C112" s="17" t="s">
        <v>15</v>
      </c>
      <c r="D112" s="18">
        <v>304310</v>
      </c>
      <c r="E112" s="18">
        <v>0</v>
      </c>
      <c r="F112" s="18">
        <v>0</v>
      </c>
      <c r="G112" s="18">
        <v>0</v>
      </c>
      <c r="H112" s="19">
        <f t="shared" si="3"/>
        <v>0</v>
      </c>
      <c r="I112" s="6"/>
    </row>
    <row r="113" spans="1:9" x14ac:dyDescent="0.25">
      <c r="A113" s="15">
        <v>0</v>
      </c>
      <c r="B113" s="16" t="s">
        <v>16</v>
      </c>
      <c r="C113" s="17" t="s">
        <v>17</v>
      </c>
      <c r="D113" s="18">
        <v>5000</v>
      </c>
      <c r="E113" s="18">
        <v>0</v>
      </c>
      <c r="F113" s="18">
        <v>0</v>
      </c>
      <c r="G113" s="18">
        <v>0</v>
      </c>
      <c r="H113" s="19">
        <f t="shared" si="3"/>
        <v>0</v>
      </c>
      <c r="I113" s="6"/>
    </row>
    <row r="114" spans="1:9" x14ac:dyDescent="0.25">
      <c r="A114" s="15">
        <v>0</v>
      </c>
      <c r="B114" s="16" t="s">
        <v>18</v>
      </c>
      <c r="C114" s="17" t="s">
        <v>19</v>
      </c>
      <c r="D114" s="18">
        <v>15000</v>
      </c>
      <c r="E114" s="18">
        <v>0</v>
      </c>
      <c r="F114" s="18">
        <v>0</v>
      </c>
      <c r="G114" s="18">
        <v>0</v>
      </c>
      <c r="H114" s="19">
        <f t="shared" si="3"/>
        <v>0</v>
      </c>
      <c r="I114" s="6"/>
    </row>
    <row r="115" spans="1:9" x14ac:dyDescent="0.25">
      <c r="A115" s="15">
        <v>0</v>
      </c>
      <c r="B115" s="16" t="s">
        <v>20</v>
      </c>
      <c r="C115" s="17" t="s">
        <v>21</v>
      </c>
      <c r="D115" s="18">
        <v>3000</v>
      </c>
      <c r="E115" s="18">
        <v>0</v>
      </c>
      <c r="F115" s="18">
        <v>0</v>
      </c>
      <c r="G115" s="18">
        <v>0</v>
      </c>
      <c r="H115" s="19">
        <f t="shared" si="3"/>
        <v>0</v>
      </c>
      <c r="I115" s="6"/>
    </row>
    <row r="116" spans="1:9" x14ac:dyDescent="0.25">
      <c r="A116" s="15">
        <v>0</v>
      </c>
      <c r="B116" s="16" t="s">
        <v>24</v>
      </c>
      <c r="C116" s="17" t="s">
        <v>25</v>
      </c>
      <c r="D116" s="18">
        <v>14480</v>
      </c>
      <c r="E116" s="18">
        <v>0</v>
      </c>
      <c r="F116" s="18">
        <v>0</v>
      </c>
      <c r="G116" s="18">
        <v>0</v>
      </c>
      <c r="H116" s="19">
        <f t="shared" si="3"/>
        <v>0</v>
      </c>
      <c r="I116" s="6"/>
    </row>
    <row r="117" spans="1:9" x14ac:dyDescent="0.25">
      <c r="A117" s="15">
        <v>0</v>
      </c>
      <c r="B117" s="16" t="s">
        <v>26</v>
      </c>
      <c r="C117" s="17" t="s">
        <v>27</v>
      </c>
      <c r="D117" s="18">
        <v>3350</v>
      </c>
      <c r="E117" s="18">
        <v>0</v>
      </c>
      <c r="F117" s="18">
        <v>0</v>
      </c>
      <c r="G117" s="18">
        <v>0</v>
      </c>
      <c r="H117" s="19">
        <f t="shared" si="3"/>
        <v>0</v>
      </c>
      <c r="I117" s="6"/>
    </row>
    <row r="118" spans="1:9" ht="26.4" x14ac:dyDescent="0.25">
      <c r="A118" s="15">
        <v>1</v>
      </c>
      <c r="B118" s="16" t="s">
        <v>81</v>
      </c>
      <c r="C118" s="17" t="s">
        <v>82</v>
      </c>
      <c r="D118" s="18">
        <v>516300</v>
      </c>
      <c r="E118" s="18">
        <v>2802300</v>
      </c>
      <c r="F118" s="18">
        <v>2041500</v>
      </c>
      <c r="G118" s="18">
        <v>231500</v>
      </c>
      <c r="H118" s="19">
        <f t="shared" si="3"/>
        <v>11.339701200097966</v>
      </c>
      <c r="I118" s="6"/>
    </row>
    <row r="119" spans="1:9" x14ac:dyDescent="0.25">
      <c r="A119" s="15">
        <v>0</v>
      </c>
      <c r="B119" s="16" t="s">
        <v>16</v>
      </c>
      <c r="C119" s="17" t="s">
        <v>17</v>
      </c>
      <c r="D119" s="18">
        <v>59300</v>
      </c>
      <c r="E119" s="18">
        <v>59300</v>
      </c>
      <c r="F119" s="18">
        <v>0</v>
      </c>
      <c r="G119" s="18">
        <v>0</v>
      </c>
      <c r="H119" s="19">
        <f t="shared" si="3"/>
        <v>0</v>
      </c>
      <c r="I119" s="6"/>
    </row>
    <row r="120" spans="1:9" x14ac:dyDescent="0.25">
      <c r="A120" s="15">
        <v>0</v>
      </c>
      <c r="B120" s="16" t="s">
        <v>18</v>
      </c>
      <c r="C120" s="17" t="s">
        <v>19</v>
      </c>
      <c r="D120" s="18">
        <v>70000</v>
      </c>
      <c r="E120" s="18">
        <v>70000</v>
      </c>
      <c r="F120" s="18">
        <v>10000</v>
      </c>
      <c r="G120" s="18">
        <v>0</v>
      </c>
      <c r="H120" s="19">
        <f t="shared" si="3"/>
        <v>0</v>
      </c>
      <c r="I120" s="6"/>
    </row>
    <row r="121" spans="1:9" x14ac:dyDescent="0.25">
      <c r="A121" s="15">
        <v>0</v>
      </c>
      <c r="B121" s="16" t="s">
        <v>75</v>
      </c>
      <c r="C121" s="17" t="s">
        <v>76</v>
      </c>
      <c r="D121" s="18">
        <v>387000</v>
      </c>
      <c r="E121" s="18">
        <v>2673000</v>
      </c>
      <c r="F121" s="18">
        <v>2031500</v>
      </c>
      <c r="G121" s="18">
        <v>231500</v>
      </c>
      <c r="H121" s="19">
        <f t="shared" si="3"/>
        <v>11.395520551316761</v>
      </c>
      <c r="I121" s="6"/>
    </row>
    <row r="122" spans="1:9" x14ac:dyDescent="0.25">
      <c r="A122" s="15">
        <v>1</v>
      </c>
      <c r="B122" s="16" t="s">
        <v>83</v>
      </c>
      <c r="C122" s="17" t="s">
        <v>84</v>
      </c>
      <c r="D122" s="18">
        <v>480610</v>
      </c>
      <c r="E122" s="18">
        <v>531380</v>
      </c>
      <c r="F122" s="18">
        <v>158170</v>
      </c>
      <c r="G122" s="18">
        <v>109341.01</v>
      </c>
      <c r="H122" s="19">
        <f t="shared" si="3"/>
        <v>69.128791806284369</v>
      </c>
      <c r="I122" s="6"/>
    </row>
    <row r="123" spans="1:9" x14ac:dyDescent="0.25">
      <c r="A123" s="15">
        <v>0</v>
      </c>
      <c r="B123" s="16" t="s">
        <v>12</v>
      </c>
      <c r="C123" s="17" t="s">
        <v>13</v>
      </c>
      <c r="D123" s="18">
        <v>369500</v>
      </c>
      <c r="E123" s="18">
        <v>369500</v>
      </c>
      <c r="F123" s="18">
        <v>83000</v>
      </c>
      <c r="G123" s="18">
        <v>82480.87</v>
      </c>
      <c r="H123" s="19">
        <f t="shared" si="3"/>
        <v>99.374542168674694</v>
      </c>
      <c r="I123" s="6"/>
    </row>
    <row r="124" spans="1:9" x14ac:dyDescent="0.25">
      <c r="A124" s="15">
        <v>0</v>
      </c>
      <c r="B124" s="16" t="s">
        <v>14</v>
      </c>
      <c r="C124" s="17" t="s">
        <v>15</v>
      </c>
      <c r="D124" s="18">
        <v>81290</v>
      </c>
      <c r="E124" s="18">
        <v>131160</v>
      </c>
      <c r="F124" s="18">
        <v>64470</v>
      </c>
      <c r="G124" s="18">
        <v>22219.73</v>
      </c>
      <c r="H124" s="19">
        <f t="shared" si="3"/>
        <v>34.465224135256705</v>
      </c>
      <c r="I124" s="6"/>
    </row>
    <row r="125" spans="1:9" x14ac:dyDescent="0.25">
      <c r="A125" s="15">
        <v>0</v>
      </c>
      <c r="B125" s="16" t="s">
        <v>16</v>
      </c>
      <c r="C125" s="17" t="s">
        <v>17</v>
      </c>
      <c r="D125" s="18">
        <v>5000</v>
      </c>
      <c r="E125" s="18">
        <v>5000</v>
      </c>
      <c r="F125" s="18">
        <v>1000</v>
      </c>
      <c r="G125" s="18">
        <v>0</v>
      </c>
      <c r="H125" s="19">
        <f t="shared" si="3"/>
        <v>0</v>
      </c>
      <c r="I125" s="6"/>
    </row>
    <row r="126" spans="1:9" x14ac:dyDescent="0.25">
      <c r="A126" s="15">
        <v>0</v>
      </c>
      <c r="B126" s="16" t="s">
        <v>18</v>
      </c>
      <c r="C126" s="17" t="s">
        <v>19</v>
      </c>
      <c r="D126" s="18">
        <v>5150</v>
      </c>
      <c r="E126" s="18">
        <v>5150</v>
      </c>
      <c r="F126" s="18">
        <v>1000</v>
      </c>
      <c r="G126" s="18">
        <v>0</v>
      </c>
      <c r="H126" s="19">
        <f t="shared" si="3"/>
        <v>0</v>
      </c>
      <c r="I126" s="6"/>
    </row>
    <row r="127" spans="1:9" x14ac:dyDescent="0.25">
      <c r="A127" s="15">
        <v>0</v>
      </c>
      <c r="B127" s="16" t="s">
        <v>24</v>
      </c>
      <c r="C127" s="17" t="s">
        <v>25</v>
      </c>
      <c r="D127" s="18">
        <v>11770</v>
      </c>
      <c r="E127" s="18">
        <v>12670</v>
      </c>
      <c r="F127" s="18">
        <v>3600</v>
      </c>
      <c r="G127" s="18">
        <v>322.27</v>
      </c>
      <c r="H127" s="19">
        <f t="shared" si="3"/>
        <v>8.9519444444444449</v>
      </c>
      <c r="I127" s="6"/>
    </row>
    <row r="128" spans="1:9" x14ac:dyDescent="0.25">
      <c r="A128" s="15">
        <v>0</v>
      </c>
      <c r="B128" s="16" t="s">
        <v>26</v>
      </c>
      <c r="C128" s="17" t="s">
        <v>27</v>
      </c>
      <c r="D128" s="18">
        <v>7800</v>
      </c>
      <c r="E128" s="18">
        <v>7800</v>
      </c>
      <c r="F128" s="18">
        <v>5000</v>
      </c>
      <c r="G128" s="18">
        <v>4318.1400000000003</v>
      </c>
      <c r="H128" s="19">
        <f t="shared" si="3"/>
        <v>86.362800000000007</v>
      </c>
      <c r="I128" s="6"/>
    </row>
    <row r="129" spans="1:9" x14ac:dyDescent="0.25">
      <c r="A129" s="15">
        <v>0</v>
      </c>
      <c r="B129" s="16" t="s">
        <v>28</v>
      </c>
      <c r="C129" s="17" t="s">
        <v>29</v>
      </c>
      <c r="D129" s="18">
        <v>100</v>
      </c>
      <c r="E129" s="18">
        <v>100</v>
      </c>
      <c r="F129" s="18">
        <v>100</v>
      </c>
      <c r="G129" s="18">
        <v>0</v>
      </c>
      <c r="H129" s="19">
        <f t="shared" si="3"/>
        <v>0</v>
      </c>
      <c r="I129" s="6"/>
    </row>
    <row r="130" spans="1:9" ht="39.6" x14ac:dyDescent="0.25">
      <c r="A130" s="15">
        <v>1</v>
      </c>
      <c r="B130" s="16" t="s">
        <v>85</v>
      </c>
      <c r="C130" s="17" t="s">
        <v>86</v>
      </c>
      <c r="D130" s="18">
        <v>1215160</v>
      </c>
      <c r="E130" s="18">
        <v>1280960</v>
      </c>
      <c r="F130" s="18">
        <v>319520</v>
      </c>
      <c r="G130" s="18">
        <v>190835.76</v>
      </c>
      <c r="H130" s="19">
        <f t="shared" si="3"/>
        <v>59.725763645468213</v>
      </c>
      <c r="I130" s="6"/>
    </row>
    <row r="131" spans="1:9" x14ac:dyDescent="0.25">
      <c r="A131" s="15">
        <v>0</v>
      </c>
      <c r="B131" s="16" t="s">
        <v>12</v>
      </c>
      <c r="C131" s="17" t="s">
        <v>13</v>
      </c>
      <c r="D131" s="18">
        <v>923710</v>
      </c>
      <c r="E131" s="18">
        <v>923710</v>
      </c>
      <c r="F131" s="18">
        <v>191000</v>
      </c>
      <c r="G131" s="18">
        <v>138036.69</v>
      </c>
      <c r="H131" s="19">
        <f t="shared" si="3"/>
        <v>72.270518324607337</v>
      </c>
      <c r="I131" s="6"/>
    </row>
    <row r="132" spans="1:9" x14ac:dyDescent="0.25">
      <c r="A132" s="15">
        <v>0</v>
      </c>
      <c r="B132" s="16" t="s">
        <v>14</v>
      </c>
      <c r="C132" s="17" t="s">
        <v>15</v>
      </c>
      <c r="D132" s="18">
        <v>203220</v>
      </c>
      <c r="E132" s="18">
        <v>265820</v>
      </c>
      <c r="F132" s="18">
        <v>95620</v>
      </c>
      <c r="G132" s="18">
        <v>36189.919999999998</v>
      </c>
      <c r="H132" s="19">
        <f t="shared" si="3"/>
        <v>37.847646935787488</v>
      </c>
      <c r="I132" s="6"/>
    </row>
    <row r="133" spans="1:9" x14ac:dyDescent="0.25">
      <c r="A133" s="15">
        <v>0</v>
      </c>
      <c r="B133" s="16" t="s">
        <v>16</v>
      </c>
      <c r="C133" s="17" t="s">
        <v>17</v>
      </c>
      <c r="D133" s="18">
        <v>10000</v>
      </c>
      <c r="E133" s="18">
        <v>10000</v>
      </c>
      <c r="F133" s="18">
        <v>10000</v>
      </c>
      <c r="G133" s="18">
        <v>7766.4</v>
      </c>
      <c r="H133" s="19">
        <f t="shared" si="3"/>
        <v>77.664000000000001</v>
      </c>
      <c r="I133" s="6"/>
    </row>
    <row r="134" spans="1:9" x14ac:dyDescent="0.25">
      <c r="A134" s="15">
        <v>0</v>
      </c>
      <c r="B134" s="16" t="s">
        <v>18</v>
      </c>
      <c r="C134" s="17" t="s">
        <v>19</v>
      </c>
      <c r="D134" s="18">
        <v>9800</v>
      </c>
      <c r="E134" s="18">
        <v>9800</v>
      </c>
      <c r="F134" s="18">
        <v>800</v>
      </c>
      <c r="G134" s="18">
        <v>0</v>
      </c>
      <c r="H134" s="19">
        <f t="shared" si="3"/>
        <v>0</v>
      </c>
      <c r="I134" s="6"/>
    </row>
    <row r="135" spans="1:9" x14ac:dyDescent="0.25">
      <c r="A135" s="15">
        <v>0</v>
      </c>
      <c r="B135" s="16" t="s">
        <v>24</v>
      </c>
      <c r="C135" s="17" t="s">
        <v>25</v>
      </c>
      <c r="D135" s="18">
        <v>40730</v>
      </c>
      <c r="E135" s="18">
        <v>43930</v>
      </c>
      <c r="F135" s="18">
        <v>11600</v>
      </c>
      <c r="G135" s="18">
        <v>4085.67</v>
      </c>
      <c r="H135" s="19">
        <f t="shared" si="3"/>
        <v>35.221293103448275</v>
      </c>
      <c r="I135" s="6"/>
    </row>
    <row r="136" spans="1:9" x14ac:dyDescent="0.25">
      <c r="A136" s="15">
        <v>0</v>
      </c>
      <c r="B136" s="16" t="s">
        <v>26</v>
      </c>
      <c r="C136" s="17" t="s">
        <v>27</v>
      </c>
      <c r="D136" s="18">
        <v>27500</v>
      </c>
      <c r="E136" s="18">
        <v>27500</v>
      </c>
      <c r="F136" s="18">
        <v>10400</v>
      </c>
      <c r="G136" s="18">
        <v>4756.67</v>
      </c>
      <c r="H136" s="19">
        <f t="shared" si="3"/>
        <v>45.737211538461544</v>
      </c>
      <c r="I136" s="6"/>
    </row>
    <row r="137" spans="1:9" x14ac:dyDescent="0.25">
      <c r="A137" s="15">
        <v>0</v>
      </c>
      <c r="B137" s="16" t="s">
        <v>28</v>
      </c>
      <c r="C137" s="17" t="s">
        <v>29</v>
      </c>
      <c r="D137" s="18">
        <v>200</v>
      </c>
      <c r="E137" s="18">
        <v>200</v>
      </c>
      <c r="F137" s="18">
        <v>100</v>
      </c>
      <c r="G137" s="18">
        <v>0.41</v>
      </c>
      <c r="H137" s="19">
        <f t="shared" ref="H137:H151" si="4">IF(F137=0,0,(G137/F137)*100)</f>
        <v>0.40999999999999992</v>
      </c>
      <c r="I137" s="6"/>
    </row>
    <row r="138" spans="1:9" ht="39.6" x14ac:dyDescent="0.25">
      <c r="A138" s="15">
        <v>1</v>
      </c>
      <c r="B138" s="16" t="s">
        <v>87</v>
      </c>
      <c r="C138" s="17" t="s">
        <v>88</v>
      </c>
      <c r="D138" s="18">
        <v>10000</v>
      </c>
      <c r="E138" s="18">
        <v>10000</v>
      </c>
      <c r="F138" s="18">
        <v>10000</v>
      </c>
      <c r="G138" s="18">
        <v>0</v>
      </c>
      <c r="H138" s="19">
        <f t="shared" si="4"/>
        <v>0</v>
      </c>
      <c r="I138" s="6"/>
    </row>
    <row r="139" spans="1:9" x14ac:dyDescent="0.25">
      <c r="A139" s="15">
        <v>0</v>
      </c>
      <c r="B139" s="16" t="s">
        <v>16</v>
      </c>
      <c r="C139" s="17" t="s">
        <v>17</v>
      </c>
      <c r="D139" s="18">
        <v>10000</v>
      </c>
      <c r="E139" s="18">
        <v>10000</v>
      </c>
      <c r="F139" s="18">
        <v>10000</v>
      </c>
      <c r="G139" s="18">
        <v>0</v>
      </c>
      <c r="H139" s="19">
        <f t="shared" si="4"/>
        <v>0</v>
      </c>
      <c r="I139" s="6"/>
    </row>
    <row r="140" spans="1:9" x14ac:dyDescent="0.25">
      <c r="A140" s="15">
        <v>1</v>
      </c>
      <c r="B140" s="16" t="s">
        <v>89</v>
      </c>
      <c r="C140" s="17" t="s">
        <v>90</v>
      </c>
      <c r="D140" s="18">
        <v>1651900</v>
      </c>
      <c r="E140" s="18">
        <v>4138040</v>
      </c>
      <c r="F140" s="18">
        <v>2868580</v>
      </c>
      <c r="G140" s="18">
        <v>1584179.97</v>
      </c>
      <c r="H140" s="19">
        <f t="shared" si="4"/>
        <v>55.22523234492327</v>
      </c>
      <c r="I140" s="6"/>
    </row>
    <row r="141" spans="1:9" ht="39.6" x14ac:dyDescent="0.25">
      <c r="A141" s="15">
        <v>1</v>
      </c>
      <c r="B141" s="16" t="s">
        <v>91</v>
      </c>
      <c r="C141" s="17" t="s">
        <v>31</v>
      </c>
      <c r="D141" s="18">
        <v>1651900</v>
      </c>
      <c r="E141" s="18">
        <v>1651900</v>
      </c>
      <c r="F141" s="18">
        <v>382440</v>
      </c>
      <c r="G141" s="18">
        <v>254208.26</v>
      </c>
      <c r="H141" s="19">
        <f t="shared" si="4"/>
        <v>66.47010249973853</v>
      </c>
      <c r="I141" s="6"/>
    </row>
    <row r="142" spans="1:9" x14ac:dyDescent="0.25">
      <c r="A142" s="15">
        <v>0</v>
      </c>
      <c r="B142" s="16" t="s">
        <v>12</v>
      </c>
      <c r="C142" s="17" t="s">
        <v>13</v>
      </c>
      <c r="D142" s="18">
        <v>1296800</v>
      </c>
      <c r="E142" s="18">
        <v>1296800</v>
      </c>
      <c r="F142" s="18">
        <v>275000</v>
      </c>
      <c r="G142" s="18">
        <v>199769.09</v>
      </c>
      <c r="H142" s="19">
        <f t="shared" si="4"/>
        <v>72.643305454545441</v>
      </c>
      <c r="I142" s="6"/>
    </row>
    <row r="143" spans="1:9" x14ac:dyDescent="0.25">
      <c r="A143" s="15">
        <v>0</v>
      </c>
      <c r="B143" s="16" t="s">
        <v>14</v>
      </c>
      <c r="C143" s="17" t="s">
        <v>15</v>
      </c>
      <c r="D143" s="18">
        <v>285300</v>
      </c>
      <c r="E143" s="18">
        <v>285300</v>
      </c>
      <c r="F143" s="18">
        <v>60500</v>
      </c>
      <c r="G143" s="18">
        <v>34787.17</v>
      </c>
      <c r="H143" s="19">
        <f t="shared" si="4"/>
        <v>57.49945454545454</v>
      </c>
      <c r="I143" s="6"/>
    </row>
    <row r="144" spans="1:9" x14ac:dyDescent="0.25">
      <c r="A144" s="15">
        <v>0</v>
      </c>
      <c r="B144" s="16" t="s">
        <v>16</v>
      </c>
      <c r="C144" s="17" t="s">
        <v>17</v>
      </c>
      <c r="D144" s="18">
        <v>21200</v>
      </c>
      <c r="E144" s="18">
        <v>21200</v>
      </c>
      <c r="F144" s="18">
        <v>21200</v>
      </c>
      <c r="G144" s="18">
        <v>17097</v>
      </c>
      <c r="H144" s="19">
        <f t="shared" si="4"/>
        <v>80.646226415094333</v>
      </c>
      <c r="I144" s="6"/>
    </row>
    <row r="145" spans="1:10" x14ac:dyDescent="0.25">
      <c r="A145" s="15">
        <v>0</v>
      </c>
      <c r="B145" s="16" t="s">
        <v>18</v>
      </c>
      <c r="C145" s="17" t="s">
        <v>19</v>
      </c>
      <c r="D145" s="18">
        <v>20740</v>
      </c>
      <c r="E145" s="18">
        <v>20740</v>
      </c>
      <c r="F145" s="18">
        <v>20740</v>
      </c>
      <c r="G145" s="18">
        <v>2555</v>
      </c>
      <c r="H145" s="19">
        <f t="shared" si="4"/>
        <v>12.319189971070395</v>
      </c>
      <c r="I145" s="6"/>
    </row>
    <row r="146" spans="1:10" x14ac:dyDescent="0.25">
      <c r="A146" s="15">
        <v>0</v>
      </c>
      <c r="B146" s="16" t="s">
        <v>24</v>
      </c>
      <c r="C146" s="17" t="s">
        <v>25</v>
      </c>
      <c r="D146" s="18">
        <v>14480</v>
      </c>
      <c r="E146" s="18">
        <v>14480</v>
      </c>
      <c r="F146" s="18">
        <v>2600</v>
      </c>
      <c r="G146" s="18">
        <v>0</v>
      </c>
      <c r="H146" s="19">
        <f t="shared" si="4"/>
        <v>0</v>
      </c>
      <c r="I146" s="6"/>
    </row>
    <row r="147" spans="1:10" x14ac:dyDescent="0.25">
      <c r="A147" s="15">
        <v>0</v>
      </c>
      <c r="B147" s="16" t="s">
        <v>26</v>
      </c>
      <c r="C147" s="17" t="s">
        <v>27</v>
      </c>
      <c r="D147" s="18">
        <v>13380</v>
      </c>
      <c r="E147" s="18">
        <v>13380</v>
      </c>
      <c r="F147" s="18">
        <v>2400</v>
      </c>
      <c r="G147" s="18">
        <v>0</v>
      </c>
      <c r="H147" s="19">
        <f t="shared" si="4"/>
        <v>0</v>
      </c>
      <c r="I147" s="6"/>
    </row>
    <row r="148" spans="1:10" x14ac:dyDescent="0.25">
      <c r="A148" s="15">
        <v>1</v>
      </c>
      <c r="B148" s="16" t="s">
        <v>92</v>
      </c>
      <c r="C148" s="17" t="s">
        <v>93</v>
      </c>
      <c r="D148" s="18">
        <v>0</v>
      </c>
      <c r="E148" s="18">
        <v>1345140</v>
      </c>
      <c r="F148" s="18">
        <v>1345140</v>
      </c>
      <c r="G148" s="18">
        <v>188971.71</v>
      </c>
      <c r="H148" s="19">
        <f t="shared" si="4"/>
        <v>14.048478968731878</v>
      </c>
      <c r="I148" s="6"/>
    </row>
    <row r="149" spans="1:10" ht="26.4" x14ac:dyDescent="0.25">
      <c r="A149" s="15">
        <v>0</v>
      </c>
      <c r="B149" s="16" t="s">
        <v>94</v>
      </c>
      <c r="C149" s="17" t="s">
        <v>95</v>
      </c>
      <c r="D149" s="18">
        <v>0</v>
      </c>
      <c r="E149" s="18">
        <v>1345140</v>
      </c>
      <c r="F149" s="18">
        <v>1345140</v>
      </c>
      <c r="G149" s="18">
        <v>188971.71</v>
      </c>
      <c r="H149" s="19">
        <f t="shared" si="4"/>
        <v>14.048478968731878</v>
      </c>
      <c r="I149" s="6"/>
    </row>
    <row r="150" spans="1:10" ht="39.6" x14ac:dyDescent="0.25">
      <c r="A150" s="15">
        <v>1</v>
      </c>
      <c r="B150" s="16" t="s">
        <v>96</v>
      </c>
      <c r="C150" s="17" t="s">
        <v>97</v>
      </c>
      <c r="D150" s="18">
        <v>0</v>
      </c>
      <c r="E150" s="18">
        <v>1141000</v>
      </c>
      <c r="F150" s="18">
        <v>1141000</v>
      </c>
      <c r="G150" s="18">
        <v>1141000</v>
      </c>
      <c r="H150" s="19">
        <f t="shared" si="4"/>
        <v>100</v>
      </c>
      <c r="I150" s="6"/>
    </row>
    <row r="151" spans="1:10" ht="26.4" x14ac:dyDescent="0.25">
      <c r="A151" s="15">
        <v>0</v>
      </c>
      <c r="B151" s="16" t="s">
        <v>94</v>
      </c>
      <c r="C151" s="17" t="s">
        <v>95</v>
      </c>
      <c r="D151" s="18">
        <v>0</v>
      </c>
      <c r="E151" s="18">
        <v>1141000</v>
      </c>
      <c r="F151" s="18">
        <v>1141000</v>
      </c>
      <c r="G151" s="18">
        <v>1141000</v>
      </c>
      <c r="H151" s="19">
        <f t="shared" si="4"/>
        <v>100</v>
      </c>
      <c r="I151" s="6"/>
    </row>
    <row r="152" spans="1:10" s="21" customFormat="1" x14ac:dyDescent="0.25">
      <c r="A152" s="9"/>
      <c r="B152" s="37" t="s">
        <v>98</v>
      </c>
      <c r="C152" s="36" t="s">
        <v>99</v>
      </c>
      <c r="D152" s="35">
        <v>56372900</v>
      </c>
      <c r="E152" s="35">
        <v>67409920</v>
      </c>
      <c r="F152" s="35">
        <v>24278460</v>
      </c>
      <c r="G152" s="35">
        <v>15182989.180000002</v>
      </c>
      <c r="H152" s="34">
        <v>62.536870872369995</v>
      </c>
      <c r="I152" s="6"/>
    </row>
    <row r="153" spans="1:10" ht="17.399999999999999" x14ac:dyDescent="0.25">
      <c r="A153" s="9"/>
      <c r="B153" s="10"/>
      <c r="C153" s="20" t="s">
        <v>108</v>
      </c>
      <c r="D153" s="11"/>
      <c r="E153" s="11"/>
      <c r="F153" s="11"/>
      <c r="G153" s="11"/>
      <c r="H153" s="12"/>
      <c r="I153" s="6"/>
    </row>
    <row r="154" spans="1:10" ht="39.6" x14ac:dyDescent="0.25">
      <c r="B154" s="22" t="s">
        <v>0</v>
      </c>
      <c r="C154" s="22" t="s">
        <v>1</v>
      </c>
      <c r="D154" s="22" t="s">
        <v>2</v>
      </c>
      <c r="E154" s="22" t="s">
        <v>3</v>
      </c>
      <c r="F154" s="22" t="s">
        <v>4</v>
      </c>
      <c r="G154" s="22" t="s">
        <v>5</v>
      </c>
      <c r="H154" s="22" t="s">
        <v>110</v>
      </c>
      <c r="I154" s="21"/>
      <c r="J154" s="21"/>
    </row>
    <row r="155" spans="1:10" x14ac:dyDescent="0.25">
      <c r="B155" s="23">
        <v>1</v>
      </c>
      <c r="C155" s="23">
        <v>2</v>
      </c>
      <c r="D155" s="23">
        <v>3</v>
      </c>
      <c r="E155" s="23">
        <v>4</v>
      </c>
      <c r="F155" s="23">
        <v>5</v>
      </c>
      <c r="G155" s="23">
        <v>6</v>
      </c>
      <c r="H155" s="23">
        <v>7</v>
      </c>
      <c r="I155" s="21"/>
      <c r="J155" s="21"/>
    </row>
    <row r="156" spans="1:10" x14ac:dyDescent="0.25">
      <c r="B156" s="28" t="s">
        <v>51</v>
      </c>
      <c r="C156" s="29" t="s">
        <v>52</v>
      </c>
      <c r="D156" s="30">
        <v>75000</v>
      </c>
      <c r="E156" s="30">
        <v>75000</v>
      </c>
      <c r="F156" s="30">
        <v>18750</v>
      </c>
      <c r="G156" s="30">
        <v>8464.3799999999992</v>
      </c>
      <c r="H156" s="27">
        <v>45.143359999999994</v>
      </c>
      <c r="I156" s="21"/>
      <c r="J156" s="21"/>
    </row>
    <row r="157" spans="1:10" x14ac:dyDescent="0.25">
      <c r="B157" s="24" t="s">
        <v>55</v>
      </c>
      <c r="C157" s="25" t="s">
        <v>56</v>
      </c>
      <c r="D157" s="26">
        <v>75000</v>
      </c>
      <c r="E157" s="26">
        <v>75000</v>
      </c>
      <c r="F157" s="26">
        <v>18750</v>
      </c>
      <c r="G157" s="26">
        <v>8464.3799999999992</v>
      </c>
      <c r="H157" s="27">
        <v>45.143359999999994</v>
      </c>
      <c r="I157" s="21"/>
      <c r="J157" s="21"/>
    </row>
    <row r="158" spans="1:10" ht="39.6" x14ac:dyDescent="0.25">
      <c r="B158" s="31" t="s">
        <v>57</v>
      </c>
      <c r="C158" s="29" t="s">
        <v>58</v>
      </c>
      <c r="D158" s="30">
        <v>195160</v>
      </c>
      <c r="E158" s="30">
        <v>195160</v>
      </c>
      <c r="F158" s="30">
        <v>48790</v>
      </c>
      <c r="G158" s="30">
        <v>38594.94</v>
      </c>
      <c r="H158" s="27">
        <v>79.104201680672276</v>
      </c>
      <c r="I158" s="21"/>
      <c r="J158" s="21"/>
    </row>
    <row r="159" spans="1:10" x14ac:dyDescent="0.25">
      <c r="B159" s="24" t="s">
        <v>16</v>
      </c>
      <c r="C159" s="25" t="s">
        <v>17</v>
      </c>
      <c r="D159" s="26">
        <v>0</v>
      </c>
      <c r="E159" s="26">
        <v>0</v>
      </c>
      <c r="F159" s="26">
        <v>0</v>
      </c>
      <c r="G159" s="26">
        <v>7362.14</v>
      </c>
      <c r="H159" s="27">
        <v>0</v>
      </c>
      <c r="I159" s="21"/>
      <c r="J159" s="21"/>
    </row>
    <row r="160" spans="1:10" x14ac:dyDescent="0.25">
      <c r="B160" s="24" t="s">
        <v>55</v>
      </c>
      <c r="C160" s="25" t="s">
        <v>56</v>
      </c>
      <c r="D160" s="26">
        <v>195160</v>
      </c>
      <c r="E160" s="26">
        <v>195160</v>
      </c>
      <c r="F160" s="26">
        <v>48790</v>
      </c>
      <c r="G160" s="26">
        <v>31232.799999999999</v>
      </c>
      <c r="H160" s="27">
        <v>64.014757122361146</v>
      </c>
      <c r="I160" s="21"/>
      <c r="J160" s="21"/>
    </row>
    <row r="161" spans="2:10" ht="52.8" x14ac:dyDescent="0.25">
      <c r="B161" s="28" t="s">
        <v>104</v>
      </c>
      <c r="C161" s="29" t="s">
        <v>105</v>
      </c>
      <c r="D161" s="30">
        <v>0</v>
      </c>
      <c r="E161" s="30">
        <v>477300</v>
      </c>
      <c r="F161" s="30">
        <v>477300</v>
      </c>
      <c r="G161" s="30">
        <v>126668.92</v>
      </c>
      <c r="H161" s="27">
        <v>26.538638173056778</v>
      </c>
      <c r="I161" s="21"/>
      <c r="J161" s="21"/>
    </row>
    <row r="162" spans="2:10" x14ac:dyDescent="0.25">
      <c r="B162" s="24" t="s">
        <v>55</v>
      </c>
      <c r="C162" s="25" t="s">
        <v>56</v>
      </c>
      <c r="D162" s="26">
        <v>0</v>
      </c>
      <c r="E162" s="26">
        <v>477300</v>
      </c>
      <c r="F162" s="26">
        <v>477300</v>
      </c>
      <c r="G162" s="26">
        <v>126668.92</v>
      </c>
      <c r="H162" s="27">
        <v>26.538638173056778</v>
      </c>
      <c r="I162" s="21"/>
      <c r="J162" s="21"/>
    </row>
    <row r="163" spans="2:10" x14ac:dyDescent="0.25">
      <c r="B163" s="28" t="s">
        <v>38</v>
      </c>
      <c r="C163" s="29" t="s">
        <v>39</v>
      </c>
      <c r="D163" s="30">
        <v>0</v>
      </c>
      <c r="E163" s="30">
        <v>0</v>
      </c>
      <c r="F163" s="30">
        <v>0</v>
      </c>
      <c r="G163" s="30">
        <v>0</v>
      </c>
      <c r="H163" s="27">
        <v>0</v>
      </c>
      <c r="I163" s="21"/>
      <c r="J163" s="21"/>
    </row>
    <row r="164" spans="2:10" x14ac:dyDescent="0.25">
      <c r="B164" s="24" t="s">
        <v>12</v>
      </c>
      <c r="C164" s="25" t="s">
        <v>13</v>
      </c>
      <c r="D164" s="26">
        <v>0</v>
      </c>
      <c r="E164" s="26">
        <v>0</v>
      </c>
      <c r="F164" s="26">
        <v>0</v>
      </c>
      <c r="G164" s="26">
        <v>0</v>
      </c>
      <c r="H164" s="27">
        <v>0</v>
      </c>
      <c r="I164" s="21"/>
      <c r="J164" s="21"/>
    </row>
    <row r="165" spans="2:10" x14ac:dyDescent="0.25">
      <c r="B165" s="24" t="s">
        <v>14</v>
      </c>
      <c r="C165" s="25" t="s">
        <v>15</v>
      </c>
      <c r="D165" s="26">
        <v>0</v>
      </c>
      <c r="E165" s="26">
        <v>0</v>
      </c>
      <c r="F165" s="26">
        <v>0</v>
      </c>
      <c r="G165" s="26">
        <v>0</v>
      </c>
      <c r="H165" s="27">
        <v>0</v>
      </c>
      <c r="I165" s="21"/>
      <c r="J165" s="21"/>
    </row>
    <row r="166" spans="2:10" x14ac:dyDescent="0.25">
      <c r="B166" s="28" t="s">
        <v>83</v>
      </c>
      <c r="C166" s="29" t="s">
        <v>84</v>
      </c>
      <c r="D166" s="30">
        <v>0</v>
      </c>
      <c r="E166" s="30">
        <v>0</v>
      </c>
      <c r="F166" s="30">
        <v>0</v>
      </c>
      <c r="G166" s="30">
        <v>13330.54</v>
      </c>
      <c r="H166" s="27">
        <v>0</v>
      </c>
    </row>
    <row r="167" spans="2:10" ht="26.4" x14ac:dyDescent="0.25">
      <c r="B167" s="24" t="s">
        <v>106</v>
      </c>
      <c r="C167" s="25" t="s">
        <v>107</v>
      </c>
      <c r="D167" s="26">
        <v>0</v>
      </c>
      <c r="E167" s="26">
        <v>0</v>
      </c>
      <c r="F167" s="26">
        <v>0</v>
      </c>
      <c r="G167" s="26">
        <v>13330.54</v>
      </c>
      <c r="H167" s="27">
        <v>0</v>
      </c>
    </row>
    <row r="168" spans="2:10" ht="39.6" x14ac:dyDescent="0.25">
      <c r="B168" s="28" t="s">
        <v>85</v>
      </c>
      <c r="C168" s="29" t="s">
        <v>86</v>
      </c>
      <c r="D168" s="30">
        <v>15000</v>
      </c>
      <c r="E168" s="30">
        <v>15000</v>
      </c>
      <c r="F168" s="30">
        <v>3750</v>
      </c>
      <c r="G168" s="30">
        <v>0</v>
      </c>
      <c r="H168" s="27">
        <v>0</v>
      </c>
    </row>
    <row r="169" spans="2:10" x14ac:dyDescent="0.25">
      <c r="B169" s="24" t="s">
        <v>16</v>
      </c>
      <c r="C169" s="25" t="s">
        <v>17</v>
      </c>
      <c r="D169" s="26">
        <v>15000</v>
      </c>
      <c r="E169" s="26">
        <v>15000</v>
      </c>
      <c r="F169" s="26">
        <v>3750</v>
      </c>
      <c r="G169" s="26">
        <v>0</v>
      </c>
      <c r="H169" s="27">
        <v>0</v>
      </c>
    </row>
    <row r="170" spans="2:10" x14ac:dyDescent="0.25">
      <c r="B170" s="24" t="s">
        <v>98</v>
      </c>
      <c r="C170" s="29" t="s">
        <v>99</v>
      </c>
      <c r="D170" s="30">
        <v>285160</v>
      </c>
      <c r="E170" s="30">
        <v>762460</v>
      </c>
      <c r="F170" s="30">
        <v>548590</v>
      </c>
      <c r="G170" s="30">
        <v>187058.78</v>
      </c>
      <c r="H170" s="27">
        <v>34.098102407991398</v>
      </c>
    </row>
    <row r="172" spans="2:10" x14ac:dyDescent="0.25">
      <c r="C172" s="7" t="s">
        <v>111</v>
      </c>
      <c r="E172" s="1" t="s">
        <v>109</v>
      </c>
    </row>
  </sheetData>
  <mergeCells count="2">
    <mergeCell ref="B4:H4"/>
    <mergeCell ref="B5:H5"/>
  </mergeCells>
  <conditionalFormatting sqref="B9:B153">
    <cfRule type="expression" dxfId="20" priority="49" stopIfTrue="1">
      <formula>A9=1</formula>
    </cfRule>
    <cfRule type="expression" dxfId="19" priority="50" stopIfTrue="1">
      <formula>A9=2</formula>
    </cfRule>
    <cfRule type="expression" dxfId="18" priority="51" stopIfTrue="1">
      <formula>A9=3</formula>
    </cfRule>
  </conditionalFormatting>
  <conditionalFormatting sqref="C9:C153">
    <cfRule type="expression" dxfId="17" priority="52" stopIfTrue="1">
      <formula>A9=1</formula>
    </cfRule>
    <cfRule type="expression" dxfId="16" priority="53" stopIfTrue="1">
      <formula>A9=2</formula>
    </cfRule>
    <cfRule type="expression" dxfId="15" priority="54" stopIfTrue="1">
      <formula>A9=3</formula>
    </cfRule>
  </conditionalFormatting>
  <conditionalFormatting sqref="D9:D153">
    <cfRule type="expression" dxfId="14" priority="55" stopIfTrue="1">
      <formula>A9=1</formula>
    </cfRule>
    <cfRule type="expression" dxfId="13" priority="56" stopIfTrue="1">
      <formula>A9=2</formula>
    </cfRule>
    <cfRule type="expression" dxfId="12" priority="57" stopIfTrue="1">
      <formula>A9=3</formula>
    </cfRule>
  </conditionalFormatting>
  <conditionalFormatting sqref="E9:E153">
    <cfRule type="expression" dxfId="11" priority="58" stopIfTrue="1">
      <formula>A9=1</formula>
    </cfRule>
    <cfRule type="expression" dxfId="10" priority="59" stopIfTrue="1">
      <formula>A9=2</formula>
    </cfRule>
    <cfRule type="expression" dxfId="9" priority="60" stopIfTrue="1">
      <formula>A9=3</formula>
    </cfRule>
  </conditionalFormatting>
  <conditionalFormatting sqref="F9:F153">
    <cfRule type="expression" dxfId="8" priority="61" stopIfTrue="1">
      <formula>A9=1</formula>
    </cfRule>
    <cfRule type="expression" dxfId="7" priority="62" stopIfTrue="1">
      <formula>A9=2</formula>
    </cfRule>
    <cfRule type="expression" dxfId="6" priority="63" stopIfTrue="1">
      <formula>A9=3</formula>
    </cfRule>
  </conditionalFormatting>
  <conditionalFormatting sqref="G9:G153">
    <cfRule type="expression" dxfId="5" priority="64" stopIfTrue="1">
      <formula>A9=1</formula>
    </cfRule>
    <cfRule type="expression" dxfId="4" priority="65" stopIfTrue="1">
      <formula>A9=2</formula>
    </cfRule>
    <cfRule type="expression" dxfId="3" priority="66" stopIfTrue="1">
      <formula>A9=3</formula>
    </cfRule>
  </conditionalFormatting>
  <conditionalFormatting sqref="H9:H153">
    <cfRule type="expression" dxfId="2" priority="73" stopIfTrue="1">
      <formula>A9=1</formula>
    </cfRule>
    <cfRule type="expression" dxfId="1" priority="74" stopIfTrue="1">
      <formula>A9=2</formula>
    </cfRule>
    <cfRule type="expression" dxfId="0" priority="75" stopIfTrue="1">
      <formula>A9=3</formula>
    </cfRule>
  </conditionalFormatting>
  <pageMargins left="0.32" right="0.33" top="0.39370078740157499" bottom="0.39370078740157499" header="0" footer="0"/>
  <pageSetup paperSize="9" scale="93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2025-04-07T12:19:44Z</cp:lastPrinted>
  <dcterms:created xsi:type="dcterms:W3CDTF">2025-04-07T09:16:16Z</dcterms:created>
  <dcterms:modified xsi:type="dcterms:W3CDTF">2025-04-24T12:52:31Z</dcterms:modified>
</cp:coreProperties>
</file>