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рішення про затвердження звіту за 9 місяців 2026 р\"/>
    </mc:Choice>
  </mc:AlternateContent>
  <bookViews>
    <workbookView xWindow="0" yWindow="0" windowWidth="17256" windowHeight="786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analiz_vd0!$7:$8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1" i="2" l="1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9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</calcChain>
</file>

<file path=xl/sharedStrings.xml><?xml version="1.0" encoding="utf-8"?>
<sst xmlns="http://schemas.openxmlformats.org/spreadsheetml/2006/main" count="523" uniqueCount="167">
  <si>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</si>
  <si>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</si>
  <si>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</si>
  <si>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</si>
  <si>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</si>
  <si>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</si>
  <si>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(гр8/гр5*100)</t>
  </si>
  <si>
    <t>(грн)</t>
  </si>
  <si>
    <t>Загальний фонд</t>
  </si>
  <si>
    <t>01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</si>
  <si>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</si>
  <si>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</si>
  <si>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</si>
  <si>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</si>
  <si>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</si>
  <si>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</si>
  <si>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</si>
  <si>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</si>
  <si>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</si>
  <si>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</si>
  <si>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</si>
  <si>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</si>
  <si>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</si>
  <si>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</si>
  <si>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</si>
  <si>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</si>
  <si>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</si>
  <si>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</si>
  <si>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</si>
  <si>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</si>
  <si>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2800</t>
  </si>
  <si>
    <t>Інші поточні видатки</t>
  </si>
  <si>
    <t>0110160</t>
  </si>
  <si>
    <t>Керівництво і управління у відповідній сфері у містах (місті Києві), селищах, селах, територіальних громадах</t>
  </si>
  <si>
    <t>0160</t>
  </si>
  <si>
    <t>0112112</t>
  </si>
  <si>
    <t>Первинна медична допомога населенню, що надається фельдшерськими, фельдшерсько-акушерськими пунктами</t>
  </si>
  <si>
    <t>2112</t>
  </si>
  <si>
    <t>2610</t>
  </si>
  <si>
    <t>Субсидії та поточні трансферти підприємствам (установам, організаціям)</t>
  </si>
  <si>
    <t>0112113</t>
  </si>
  <si>
    <t>Первинна медична допомога населенню, що надається амбулаторно-поліклінічними закладами (відділеннями)</t>
  </si>
  <si>
    <t>2113</t>
  </si>
  <si>
    <t>0112152</t>
  </si>
  <si>
    <t>Інші програми та заходи у сфері охорони здоров`я</t>
  </si>
  <si>
    <t>2152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</si>
  <si>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</si>
  <si>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</si>
  <si>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3121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</si>
  <si>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</si>
  <si>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</si>
  <si>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3160</t>
  </si>
  <si>
    <t>2730</t>
  </si>
  <si>
    <t>Інші виплати населенню</t>
  </si>
  <si>
    <t>0113180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</si>
  <si>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</si>
  <si>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3180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</si>
  <si>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</si>
  <si>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</si>
  <si>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3193</t>
  </si>
  <si>
    <t>0113210</t>
  </si>
  <si>
    <t>Організація та проведення громадських робіт</t>
  </si>
  <si>
    <t>3210</t>
  </si>
  <si>
    <t>0113242</t>
  </si>
  <si>
    <t>Інші заходи у сфері соціального захисту і соціального забезпечення</t>
  </si>
  <si>
    <t>3242</t>
  </si>
  <si>
    <t>0116030</t>
  </si>
  <si>
    <t>Організація благоустрою населених пунктів</t>
  </si>
  <si>
    <t>6030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</si>
  <si>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</si>
  <si>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</si>
  <si>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</si>
  <si>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0118110</t>
  </si>
  <si>
    <t>Заходи із запобігання та ліквідації надзвичайних ситуацій та наслідків стихійного лиха</t>
  </si>
  <si>
    <t>8110</t>
  </si>
  <si>
    <t>0118220</t>
  </si>
  <si>
    <t>Заходи та роботи з мобілізаційної підготовки місцевого значення</t>
  </si>
  <si>
    <t>8220</t>
  </si>
  <si>
    <t>06</t>
  </si>
  <si>
    <t>Орган з питань освіти і науки</t>
  </si>
  <si>
    <t>0610160</t>
  </si>
  <si>
    <t>0611010</t>
  </si>
  <si>
    <t>Надання дошкільної освіти</t>
  </si>
  <si>
    <t>1010</t>
  </si>
  <si>
    <t>2220</t>
  </si>
  <si>
    <t>Медикаменти та перев`язувальні матеріали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</si>
  <si>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</si>
  <si>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</si>
  <si>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</si>
  <si>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</si>
  <si>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</si>
  <si>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2282</t>
  </si>
  <si>
    <t>Окремі заходи по реалізації державних (регіональних) програм, не віднесені до заходів розвитку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</si>
  <si>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</si>
  <si>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</si>
  <si>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1031</t>
  </si>
  <si>
    <t>0611141</t>
  </si>
  <si>
    <t>Забезпечення діяльності інших закладів у сфері освіти</t>
  </si>
  <si>
    <t>1141</t>
  </si>
  <si>
    <t>0611142</t>
  </si>
  <si>
    <t>Інші програми та заходи у сфері освіти</t>
  </si>
  <si>
    <t>1142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</si>
  <si>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</si>
  <si>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</si>
  <si>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</si>
  <si>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</si>
  <si>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</si>
  <si>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1600</t>
  </si>
  <si>
    <t>0613121</t>
  </si>
  <si>
    <t>0613160</t>
  </si>
  <si>
    <t>0613180</t>
  </si>
  <si>
    <t>0613241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</si>
  <si>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</si>
  <si>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3241</t>
  </si>
  <si>
    <t>0613242</t>
  </si>
  <si>
    <t>0614030</t>
  </si>
  <si>
    <t>Забезпечення діяльності бібліотек</t>
  </si>
  <si>
    <t>4030</t>
  </si>
  <si>
    <t>0614060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</si>
  <si>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</si>
  <si>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</si>
  <si>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0615049</t>
  </si>
  <si>
    <t>Виконання окремих заходів з реалізації соціального проекту `Активні парки - локації здорової України`</t>
  </si>
  <si>
    <t>5049</t>
  </si>
  <si>
    <t>0615062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</si>
  <si>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</si>
  <si>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</si>
  <si>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37</t>
  </si>
  <si>
    <t>Орган з питань фінансів</t>
  </si>
  <si>
    <t>3710160</t>
  </si>
  <si>
    <t>3719730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</si>
  <si>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</si>
  <si>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9730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</si>
  <si>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</si>
  <si>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</si>
  <si>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</si>
  <si>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</si>
  <si>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9770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</si>
  <si>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</si>
  <si>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</si>
  <si>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9800</t>
  </si>
  <si>
    <t xml:space="preserve"> </t>
  </si>
  <si>
    <t xml:space="preserve">Усього </t>
  </si>
  <si>
    <t xml:space="preserve">% виконання на вказаний період </t>
  </si>
  <si>
    <t>3110</t>
  </si>
  <si>
    <t>Придбання обладнання і предметів довгострокового користування</t>
  </si>
  <si>
    <t>3132</t>
  </si>
  <si>
    <t>Капітальний ремонт інших об`єктів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</si>
  <si>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</si>
  <si>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</si>
  <si>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1183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</si>
  <si>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</si>
  <si>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</si>
  <si>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1184</t>
  </si>
  <si>
    <t>0611403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</si>
  <si>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</si>
  <si>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1403</t>
  </si>
  <si>
    <t>0613210</t>
  </si>
  <si>
    <t>3220</t>
  </si>
  <si>
    <t>Капітальні трансферти органам державного управління інших рівнів</t>
  </si>
  <si>
    <t>Спеціальний фонд</t>
  </si>
  <si>
    <t>Додаток 2</t>
  </si>
  <si>
    <t>до рішення сесії селищної ради</t>
  </si>
  <si>
    <t>Звіт про  виконання плану по видатках Поморянської селищної територіальної громади  за 9 місяців 2025 року</t>
  </si>
  <si>
    <t>Начальник фінансового відділу</t>
  </si>
  <si>
    <t>Олександра СТАРИЦЬКА</t>
  </si>
  <si>
    <t xml:space="preserve">№               від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</si>
</sst>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6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1" fillId="0" borderId="0" xfId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8" fillId="0" borderId="0" xfId="1" applyFont="1"/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/>
    </xf>
  </cellXfs>
  <cellStyles count="2">
    <cellStyle name="Звичайний" xfId="0" builtinId="0"/>
    <cellStyle name="Звичайний 2" xfId="1"/>
  </cellStyles>
  <dxfs count="42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4"/>
  <sheetViews>
    <sheetView tabSelected="1" topLeftCell="B1" workbookViewId="0">
      <selection activeCell="N3" sqref="N3"/>
    </sheetView>
  </sheetViews>
  <sheetFormatPr defaultRowHeight="13.2" x14ac:dyDescent="0.25"/>
  <cols>
    <col min="1" max="1" width="0" style="1" hidden="1" customWidth="1"/>
    <col min="2" max="2" width="12.6640625" style="8" customWidth="1"/>
    <col min="3" max="3" width="50.6640625" style="7" customWidth="1"/>
    <col min="4" max="5" width="15.6640625" style="1" customWidth="1"/>
    <col min="6" max="6" width="18.77734375" style="1" customWidth="1"/>
    <col min="7" max="7" width="23.77734375" style="1" customWidth="1"/>
    <col min="8" max="8" width="22.6640625" style="1" customWidth="1"/>
    <col min="9" max="248" width="8.88671875" style="1"/>
    <col min="249" max="249" width="12.6640625" style="1" customWidth="1"/>
    <col min="250" max="250" width="50.6640625" style="1" customWidth="1"/>
    <col min="251" max="264" width="15.6640625" style="1" customWidth="1"/>
    <col min="265" max="504" width="8.88671875" style="1"/>
    <col min="505" max="505" width="12.6640625" style="1" customWidth="1"/>
    <col min="506" max="506" width="50.6640625" style="1" customWidth="1"/>
    <col min="507" max="520" width="15.6640625" style="1" customWidth="1"/>
    <col min="521" max="760" width="8.88671875" style="1"/>
    <col min="761" max="761" width="12.6640625" style="1" customWidth="1"/>
    <col min="762" max="762" width="50.6640625" style="1" customWidth="1"/>
    <col min="763" max="776" width="15.6640625" style="1" customWidth="1"/>
    <col min="777" max="1016" width="8.88671875" style="1"/>
    <col min="1017" max="1017" width="12.6640625" style="1" customWidth="1"/>
    <col min="1018" max="1018" width="50.6640625" style="1" customWidth="1"/>
    <col min="1019" max="1032" width="15.6640625" style="1" customWidth="1"/>
    <col min="1033" max="1272" width="8.88671875" style="1"/>
    <col min="1273" max="1273" width="12.6640625" style="1" customWidth="1"/>
    <col min="1274" max="1274" width="50.6640625" style="1" customWidth="1"/>
    <col min="1275" max="1288" width="15.6640625" style="1" customWidth="1"/>
    <col min="1289" max="1528" width="8.88671875" style="1"/>
    <col min="1529" max="1529" width="12.6640625" style="1" customWidth="1"/>
    <col min="1530" max="1530" width="50.6640625" style="1" customWidth="1"/>
    <col min="1531" max="1544" width="15.6640625" style="1" customWidth="1"/>
    <col min="1545" max="1784" width="8.88671875" style="1"/>
    <col min="1785" max="1785" width="12.6640625" style="1" customWidth="1"/>
    <col min="1786" max="1786" width="50.6640625" style="1" customWidth="1"/>
    <col min="1787" max="1800" width="15.6640625" style="1" customWidth="1"/>
    <col min="1801" max="2040" width="8.88671875" style="1"/>
    <col min="2041" max="2041" width="12.6640625" style="1" customWidth="1"/>
    <col min="2042" max="2042" width="50.6640625" style="1" customWidth="1"/>
    <col min="2043" max="2056" width="15.6640625" style="1" customWidth="1"/>
    <col min="2057" max="2296" width="8.88671875" style="1"/>
    <col min="2297" max="2297" width="12.6640625" style="1" customWidth="1"/>
    <col min="2298" max="2298" width="50.6640625" style="1" customWidth="1"/>
    <col min="2299" max="2312" width="15.6640625" style="1" customWidth="1"/>
    <col min="2313" max="2552" width="8.88671875" style="1"/>
    <col min="2553" max="2553" width="12.6640625" style="1" customWidth="1"/>
    <col min="2554" max="2554" width="50.6640625" style="1" customWidth="1"/>
    <col min="2555" max="2568" width="15.6640625" style="1" customWidth="1"/>
    <col min="2569" max="2808" width="8.88671875" style="1"/>
    <col min="2809" max="2809" width="12.6640625" style="1" customWidth="1"/>
    <col min="2810" max="2810" width="50.6640625" style="1" customWidth="1"/>
    <col min="2811" max="2824" width="15.6640625" style="1" customWidth="1"/>
    <col min="2825" max="3064" width="8.88671875" style="1"/>
    <col min="3065" max="3065" width="12.6640625" style="1" customWidth="1"/>
    <col min="3066" max="3066" width="50.6640625" style="1" customWidth="1"/>
    <col min="3067" max="3080" width="15.6640625" style="1" customWidth="1"/>
    <col min="3081" max="3320" width="8.88671875" style="1"/>
    <col min="3321" max="3321" width="12.6640625" style="1" customWidth="1"/>
    <col min="3322" max="3322" width="50.6640625" style="1" customWidth="1"/>
    <col min="3323" max="3336" width="15.6640625" style="1" customWidth="1"/>
    <col min="3337" max="3576" width="8.88671875" style="1"/>
    <col min="3577" max="3577" width="12.6640625" style="1" customWidth="1"/>
    <col min="3578" max="3578" width="50.6640625" style="1" customWidth="1"/>
    <col min="3579" max="3592" width="15.6640625" style="1" customWidth="1"/>
    <col min="3593" max="3832" width="8.88671875" style="1"/>
    <col min="3833" max="3833" width="12.6640625" style="1" customWidth="1"/>
    <col min="3834" max="3834" width="50.6640625" style="1" customWidth="1"/>
    <col min="3835" max="3848" width="15.6640625" style="1" customWidth="1"/>
    <col min="3849" max="4088" width="8.88671875" style="1"/>
    <col min="4089" max="4089" width="12.6640625" style="1" customWidth="1"/>
    <col min="4090" max="4090" width="50.6640625" style="1" customWidth="1"/>
    <col min="4091" max="4104" width="15.6640625" style="1" customWidth="1"/>
    <col min="4105" max="4344" width="8.88671875" style="1"/>
    <col min="4345" max="4345" width="12.6640625" style="1" customWidth="1"/>
    <col min="4346" max="4346" width="50.6640625" style="1" customWidth="1"/>
    <col min="4347" max="4360" width="15.6640625" style="1" customWidth="1"/>
    <col min="4361" max="4600" width="8.88671875" style="1"/>
    <col min="4601" max="4601" width="12.6640625" style="1" customWidth="1"/>
    <col min="4602" max="4602" width="50.6640625" style="1" customWidth="1"/>
    <col min="4603" max="4616" width="15.6640625" style="1" customWidth="1"/>
    <col min="4617" max="4856" width="8.88671875" style="1"/>
    <col min="4857" max="4857" width="12.6640625" style="1" customWidth="1"/>
    <col min="4858" max="4858" width="50.6640625" style="1" customWidth="1"/>
    <col min="4859" max="4872" width="15.6640625" style="1" customWidth="1"/>
    <col min="4873" max="5112" width="8.88671875" style="1"/>
    <col min="5113" max="5113" width="12.6640625" style="1" customWidth="1"/>
    <col min="5114" max="5114" width="50.6640625" style="1" customWidth="1"/>
    <col min="5115" max="5128" width="15.6640625" style="1" customWidth="1"/>
    <col min="5129" max="5368" width="8.88671875" style="1"/>
    <col min="5369" max="5369" width="12.6640625" style="1" customWidth="1"/>
    <col min="5370" max="5370" width="50.6640625" style="1" customWidth="1"/>
    <col min="5371" max="5384" width="15.6640625" style="1" customWidth="1"/>
    <col min="5385" max="5624" width="8.88671875" style="1"/>
    <col min="5625" max="5625" width="12.6640625" style="1" customWidth="1"/>
    <col min="5626" max="5626" width="50.6640625" style="1" customWidth="1"/>
    <col min="5627" max="5640" width="15.6640625" style="1" customWidth="1"/>
    <col min="5641" max="5880" width="8.88671875" style="1"/>
    <col min="5881" max="5881" width="12.6640625" style="1" customWidth="1"/>
    <col min="5882" max="5882" width="50.6640625" style="1" customWidth="1"/>
    <col min="5883" max="5896" width="15.6640625" style="1" customWidth="1"/>
    <col min="5897" max="6136" width="8.88671875" style="1"/>
    <col min="6137" max="6137" width="12.6640625" style="1" customWidth="1"/>
    <col min="6138" max="6138" width="50.6640625" style="1" customWidth="1"/>
    <col min="6139" max="6152" width="15.6640625" style="1" customWidth="1"/>
    <col min="6153" max="6392" width="8.88671875" style="1"/>
    <col min="6393" max="6393" width="12.6640625" style="1" customWidth="1"/>
    <col min="6394" max="6394" width="50.6640625" style="1" customWidth="1"/>
    <col min="6395" max="6408" width="15.6640625" style="1" customWidth="1"/>
    <col min="6409" max="6648" width="8.88671875" style="1"/>
    <col min="6649" max="6649" width="12.6640625" style="1" customWidth="1"/>
    <col min="6650" max="6650" width="50.6640625" style="1" customWidth="1"/>
    <col min="6651" max="6664" width="15.6640625" style="1" customWidth="1"/>
    <col min="6665" max="6904" width="8.88671875" style="1"/>
    <col min="6905" max="6905" width="12.6640625" style="1" customWidth="1"/>
    <col min="6906" max="6906" width="50.6640625" style="1" customWidth="1"/>
    <col min="6907" max="6920" width="15.6640625" style="1" customWidth="1"/>
    <col min="6921" max="7160" width="8.88671875" style="1"/>
    <col min="7161" max="7161" width="12.6640625" style="1" customWidth="1"/>
    <col min="7162" max="7162" width="50.6640625" style="1" customWidth="1"/>
    <col min="7163" max="7176" width="15.6640625" style="1" customWidth="1"/>
    <col min="7177" max="7416" width="8.88671875" style="1"/>
    <col min="7417" max="7417" width="12.6640625" style="1" customWidth="1"/>
    <col min="7418" max="7418" width="50.6640625" style="1" customWidth="1"/>
    <col min="7419" max="7432" width="15.6640625" style="1" customWidth="1"/>
    <col min="7433" max="7672" width="8.88671875" style="1"/>
    <col min="7673" max="7673" width="12.6640625" style="1" customWidth="1"/>
    <col min="7674" max="7674" width="50.6640625" style="1" customWidth="1"/>
    <col min="7675" max="7688" width="15.6640625" style="1" customWidth="1"/>
    <col min="7689" max="7928" width="8.88671875" style="1"/>
    <col min="7929" max="7929" width="12.6640625" style="1" customWidth="1"/>
    <col min="7930" max="7930" width="50.6640625" style="1" customWidth="1"/>
    <col min="7931" max="7944" width="15.6640625" style="1" customWidth="1"/>
    <col min="7945" max="8184" width="8.88671875" style="1"/>
    <col min="8185" max="8185" width="12.6640625" style="1" customWidth="1"/>
    <col min="8186" max="8186" width="50.6640625" style="1" customWidth="1"/>
    <col min="8187" max="8200" width="15.6640625" style="1" customWidth="1"/>
    <col min="8201" max="8440" width="8.88671875" style="1"/>
    <col min="8441" max="8441" width="12.6640625" style="1" customWidth="1"/>
    <col min="8442" max="8442" width="50.6640625" style="1" customWidth="1"/>
    <col min="8443" max="8456" width="15.6640625" style="1" customWidth="1"/>
    <col min="8457" max="8696" width="8.88671875" style="1"/>
    <col min="8697" max="8697" width="12.6640625" style="1" customWidth="1"/>
    <col min="8698" max="8698" width="50.6640625" style="1" customWidth="1"/>
    <col min="8699" max="8712" width="15.6640625" style="1" customWidth="1"/>
    <col min="8713" max="8952" width="8.88671875" style="1"/>
    <col min="8953" max="8953" width="12.6640625" style="1" customWidth="1"/>
    <col min="8954" max="8954" width="50.6640625" style="1" customWidth="1"/>
    <col min="8955" max="8968" width="15.6640625" style="1" customWidth="1"/>
    <col min="8969" max="9208" width="8.88671875" style="1"/>
    <col min="9209" max="9209" width="12.6640625" style="1" customWidth="1"/>
    <col min="9210" max="9210" width="50.6640625" style="1" customWidth="1"/>
    <col min="9211" max="9224" width="15.6640625" style="1" customWidth="1"/>
    <col min="9225" max="9464" width="8.88671875" style="1"/>
    <col min="9465" max="9465" width="12.6640625" style="1" customWidth="1"/>
    <col min="9466" max="9466" width="50.6640625" style="1" customWidth="1"/>
    <col min="9467" max="9480" width="15.6640625" style="1" customWidth="1"/>
    <col min="9481" max="9720" width="8.88671875" style="1"/>
    <col min="9721" max="9721" width="12.6640625" style="1" customWidth="1"/>
    <col min="9722" max="9722" width="50.6640625" style="1" customWidth="1"/>
    <col min="9723" max="9736" width="15.6640625" style="1" customWidth="1"/>
    <col min="9737" max="9976" width="8.88671875" style="1"/>
    <col min="9977" max="9977" width="12.6640625" style="1" customWidth="1"/>
    <col min="9978" max="9978" width="50.6640625" style="1" customWidth="1"/>
    <col min="9979" max="9992" width="15.6640625" style="1" customWidth="1"/>
    <col min="9993" max="10232" width="8.88671875" style="1"/>
    <col min="10233" max="10233" width="12.6640625" style="1" customWidth="1"/>
    <col min="10234" max="10234" width="50.6640625" style="1" customWidth="1"/>
    <col min="10235" max="10248" width="15.6640625" style="1" customWidth="1"/>
    <col min="10249" max="10488" width="8.88671875" style="1"/>
    <col min="10489" max="10489" width="12.6640625" style="1" customWidth="1"/>
    <col min="10490" max="10490" width="50.6640625" style="1" customWidth="1"/>
    <col min="10491" max="10504" width="15.6640625" style="1" customWidth="1"/>
    <col min="10505" max="10744" width="8.88671875" style="1"/>
    <col min="10745" max="10745" width="12.6640625" style="1" customWidth="1"/>
    <col min="10746" max="10746" width="50.6640625" style="1" customWidth="1"/>
    <col min="10747" max="10760" width="15.6640625" style="1" customWidth="1"/>
    <col min="10761" max="11000" width="8.88671875" style="1"/>
    <col min="11001" max="11001" width="12.6640625" style="1" customWidth="1"/>
    <col min="11002" max="11002" width="50.6640625" style="1" customWidth="1"/>
    <col min="11003" max="11016" width="15.6640625" style="1" customWidth="1"/>
    <col min="11017" max="11256" width="8.88671875" style="1"/>
    <col min="11257" max="11257" width="12.6640625" style="1" customWidth="1"/>
    <col min="11258" max="11258" width="50.6640625" style="1" customWidth="1"/>
    <col min="11259" max="11272" width="15.6640625" style="1" customWidth="1"/>
    <col min="11273" max="11512" width="8.88671875" style="1"/>
    <col min="11513" max="11513" width="12.6640625" style="1" customWidth="1"/>
    <col min="11514" max="11514" width="50.6640625" style="1" customWidth="1"/>
    <col min="11515" max="11528" width="15.6640625" style="1" customWidth="1"/>
    <col min="11529" max="11768" width="8.88671875" style="1"/>
    <col min="11769" max="11769" width="12.6640625" style="1" customWidth="1"/>
    <col min="11770" max="11770" width="50.6640625" style="1" customWidth="1"/>
    <col min="11771" max="11784" width="15.6640625" style="1" customWidth="1"/>
    <col min="11785" max="12024" width="8.88671875" style="1"/>
    <col min="12025" max="12025" width="12.6640625" style="1" customWidth="1"/>
    <col min="12026" max="12026" width="50.6640625" style="1" customWidth="1"/>
    <col min="12027" max="12040" width="15.6640625" style="1" customWidth="1"/>
    <col min="12041" max="12280" width="8.88671875" style="1"/>
    <col min="12281" max="12281" width="12.6640625" style="1" customWidth="1"/>
    <col min="12282" max="12282" width="50.6640625" style="1" customWidth="1"/>
    <col min="12283" max="12296" width="15.6640625" style="1" customWidth="1"/>
    <col min="12297" max="12536" width="8.88671875" style="1"/>
    <col min="12537" max="12537" width="12.6640625" style="1" customWidth="1"/>
    <col min="12538" max="12538" width="50.6640625" style="1" customWidth="1"/>
    <col min="12539" max="12552" width="15.6640625" style="1" customWidth="1"/>
    <col min="12553" max="12792" width="8.88671875" style="1"/>
    <col min="12793" max="12793" width="12.6640625" style="1" customWidth="1"/>
    <col min="12794" max="12794" width="50.6640625" style="1" customWidth="1"/>
    <col min="12795" max="12808" width="15.6640625" style="1" customWidth="1"/>
    <col min="12809" max="13048" width="8.88671875" style="1"/>
    <col min="13049" max="13049" width="12.6640625" style="1" customWidth="1"/>
    <col min="13050" max="13050" width="50.6640625" style="1" customWidth="1"/>
    <col min="13051" max="13064" width="15.6640625" style="1" customWidth="1"/>
    <col min="13065" max="13304" width="8.88671875" style="1"/>
    <col min="13305" max="13305" width="12.6640625" style="1" customWidth="1"/>
    <col min="13306" max="13306" width="50.6640625" style="1" customWidth="1"/>
    <col min="13307" max="13320" width="15.6640625" style="1" customWidth="1"/>
    <col min="13321" max="13560" width="8.88671875" style="1"/>
    <col min="13561" max="13561" width="12.6640625" style="1" customWidth="1"/>
    <col min="13562" max="13562" width="50.6640625" style="1" customWidth="1"/>
    <col min="13563" max="13576" width="15.6640625" style="1" customWidth="1"/>
    <col min="13577" max="13816" width="8.88671875" style="1"/>
    <col min="13817" max="13817" width="12.6640625" style="1" customWidth="1"/>
    <col min="13818" max="13818" width="50.6640625" style="1" customWidth="1"/>
    <col min="13819" max="13832" width="15.6640625" style="1" customWidth="1"/>
    <col min="13833" max="14072" width="8.88671875" style="1"/>
    <col min="14073" max="14073" width="12.6640625" style="1" customWidth="1"/>
    <col min="14074" max="14074" width="50.6640625" style="1" customWidth="1"/>
    <col min="14075" max="14088" width="15.6640625" style="1" customWidth="1"/>
    <col min="14089" max="14328" width="8.88671875" style="1"/>
    <col min="14329" max="14329" width="12.6640625" style="1" customWidth="1"/>
    <col min="14330" max="14330" width="50.6640625" style="1" customWidth="1"/>
    <col min="14331" max="14344" width="15.6640625" style="1" customWidth="1"/>
    <col min="14345" max="14584" width="8.88671875" style="1"/>
    <col min="14585" max="14585" width="12.6640625" style="1" customWidth="1"/>
    <col min="14586" max="14586" width="50.6640625" style="1" customWidth="1"/>
    <col min="14587" max="14600" width="15.6640625" style="1" customWidth="1"/>
    <col min="14601" max="14840" width="8.88671875" style="1"/>
    <col min="14841" max="14841" width="12.6640625" style="1" customWidth="1"/>
    <col min="14842" max="14842" width="50.6640625" style="1" customWidth="1"/>
    <col min="14843" max="14856" width="15.6640625" style="1" customWidth="1"/>
    <col min="14857" max="15096" width="8.88671875" style="1"/>
    <col min="15097" max="15097" width="12.6640625" style="1" customWidth="1"/>
    <col min="15098" max="15098" width="50.6640625" style="1" customWidth="1"/>
    <col min="15099" max="15112" width="15.6640625" style="1" customWidth="1"/>
    <col min="15113" max="15352" width="8.88671875" style="1"/>
    <col min="15353" max="15353" width="12.6640625" style="1" customWidth="1"/>
    <col min="15354" max="15354" width="50.6640625" style="1" customWidth="1"/>
    <col min="15355" max="15368" width="15.6640625" style="1" customWidth="1"/>
    <col min="15369" max="15608" width="8.88671875" style="1"/>
    <col min="15609" max="15609" width="12.6640625" style="1" customWidth="1"/>
    <col min="15610" max="15610" width="50.6640625" style="1" customWidth="1"/>
    <col min="15611" max="15624" width="15.6640625" style="1" customWidth="1"/>
    <col min="15625" max="15864" width="8.88671875" style="1"/>
    <col min="15865" max="15865" width="12.6640625" style="1" customWidth="1"/>
    <col min="15866" max="15866" width="50.6640625" style="1" customWidth="1"/>
    <col min="15867" max="15880" width="15.6640625" style="1" customWidth="1"/>
    <col min="15881" max="16120" width="8.88671875" style="1"/>
    <col min="16121" max="16121" width="12.6640625" style="1" customWidth="1"/>
    <col min="16122" max="16122" width="50.6640625" style="1" customWidth="1"/>
    <col min="16123" max="16136" width="15.6640625" style="1" customWidth="1"/>
    <col min="16137" max="16384" width="8.88671875" style="1"/>
  </cols>
  <sheetData>
    <row r="1" spans="1:9" x14ac:dyDescent="0.25">
      <c r="G1" s="18" t="s">
        <v>161</v>
      </c>
    </row>
    <row r="2" spans="1:9" x14ac:dyDescent="0.25">
      <c r="G2" s="18" t="s">
        <v>162</v>
      </c>
    </row>
    <row r="3" spans="1:9" x14ac:dyDescent="0.25">
      <c r="G3" s="18" t="s">
        <v>166</v>
      </c>
    </row>
    <row r="4" spans="1:9" ht="17.399999999999999" x14ac:dyDescent="0.3">
      <c r="B4" s="19" t="s">
        <v>163</v>
      </c>
      <c r="C4" s="19"/>
      <c r="D4" s="19"/>
      <c r="E4" s="19"/>
      <c r="F4" s="19"/>
      <c r="G4" s="19"/>
      <c r="H4" s="19"/>
    </row>
    <row r="5" spans="1:9" ht="21" x14ac:dyDescent="0.4">
      <c r="B5" s="20" t="s">
        <v>8</v>
      </c>
      <c r="C5" s="20"/>
      <c r="D5" s="20"/>
      <c r="E5" s="20"/>
      <c r="F5" s="20"/>
      <c r="G5" s="20"/>
      <c r="H5" s="20"/>
    </row>
    <row r="6" spans="1:9" x14ac:dyDescent="0.25">
      <c r="H6" s="2" t="s">
        <v>7</v>
      </c>
    </row>
    <row r="7" spans="1:9" s="4" customFormat="1" ht="39.6" x14ac:dyDescent="0.25">
      <c r="A7" s="9"/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3" t="s">
        <v>5</v>
      </c>
      <c r="H7" s="3" t="s">
        <v>6</v>
      </c>
    </row>
    <row r="8" spans="1:9" x14ac:dyDescent="0.25">
      <c r="A8" s="10"/>
      <c r="B8" s="5">
        <v>1</v>
      </c>
      <c r="C8" s="5">
        <v>2</v>
      </c>
      <c r="D8" s="5">
        <v>3</v>
      </c>
      <c r="E8" s="5">
        <v>4</v>
      </c>
      <c r="F8" s="5">
        <v>5</v>
      </c>
      <c r="G8" s="5">
        <v>6</v>
      </c>
      <c r="H8" s="5">
        <v>7</v>
      </c>
    </row>
    <row r="9" spans="1:9" ht="79.2" x14ac:dyDescent="0.25">
      <c r="A9" s="11">
        <v>1</v>
      </c>
      <c r="B9" s="12" t="s">
        <v>9</v>
      </c>
      <c r="C9" s="13" t="s">
        <v>10</v>
      </c>
      <c r="D9" s="14">
        <v>14524170</v>
      </c>
      <c r="E9" s="14">
        <v>19245634.890000001</v>
      </c>
      <c r="F9" s="14">
        <v>14290279.890000001</v>
      </c>
      <c r="G9" s="14">
        <v>9978993.5599999987</v>
      </c>
      <c r="H9" s="15">
        <f t="shared" ref="H9:H72" si="0">IF(F9=0,0,(G9/F9)*100)</f>
        <v>69.830637585923441</v>
      </c>
      <c r="I9" s="6"/>
    </row>
    <row r="10" spans="1:9" ht="66" x14ac:dyDescent="0.25">
      <c r="A10" s="11">
        <v>1</v>
      </c>
      <c r="B10" s="12" t="s">
        <v>11</v>
      </c>
      <c r="C10" s="13" t="s">
        <v>12</v>
      </c>
      <c r="D10" s="14">
        <v>10917990</v>
      </c>
      <c r="E10" s="14">
        <v>11632926</v>
      </c>
      <c r="F10" s="14">
        <v>8829781</v>
      </c>
      <c r="G10" s="14">
        <v>6791187.96</v>
      </c>
      <c r="H10" s="15">
        <f t="shared" si="0"/>
        <v>76.912303487481736</v>
      </c>
      <c r="I10" s="6"/>
    </row>
    <row r="11" spans="1:9" ht="66" x14ac:dyDescent="0.25">
      <c r="A11" s="11">
        <v>1</v>
      </c>
      <c r="B11" s="12" t="s">
        <v>13</v>
      </c>
      <c r="C11" s="13" t="s">
        <v>12</v>
      </c>
      <c r="D11" s="14">
        <v>10917990</v>
      </c>
      <c r="E11" s="14">
        <v>11632926</v>
      </c>
      <c r="F11" s="14">
        <v>8829781</v>
      </c>
      <c r="G11" s="14">
        <v>6791187.96</v>
      </c>
      <c r="H11" s="15">
        <f t="shared" si="0"/>
        <v>76.912303487481736</v>
      </c>
      <c r="I11" s="6"/>
    </row>
    <row r="12" spans="1:9" x14ac:dyDescent="0.25">
      <c r="A12" s="11">
        <v>0</v>
      </c>
      <c r="B12" s="12" t="s">
        <v>14</v>
      </c>
      <c r="C12" s="13" t="s">
        <v>15</v>
      </c>
      <c r="D12" s="14">
        <v>8582100</v>
      </c>
      <c r="E12" s="14">
        <v>9086200</v>
      </c>
      <c r="F12" s="14">
        <v>6899400</v>
      </c>
      <c r="G12" s="14">
        <v>5273670.3099999996</v>
      </c>
      <c r="H12" s="15">
        <f t="shared" si="0"/>
        <v>76.436651158071712</v>
      </c>
      <c r="I12" s="6"/>
    </row>
    <row r="13" spans="1:9" x14ac:dyDescent="0.25">
      <c r="A13" s="11">
        <v>0</v>
      </c>
      <c r="B13" s="12" t="s">
        <v>16</v>
      </c>
      <c r="C13" s="13" t="s">
        <v>17</v>
      </c>
      <c r="D13" s="14">
        <v>1888060</v>
      </c>
      <c r="E13" s="14">
        <v>1786160</v>
      </c>
      <c r="F13" s="14">
        <v>1356270</v>
      </c>
      <c r="G13" s="14">
        <v>1130167.99</v>
      </c>
      <c r="H13" s="15">
        <f t="shared" si="0"/>
        <v>83.329129893015391</v>
      </c>
      <c r="I13" s="6"/>
    </row>
    <row r="14" spans="1:9" x14ac:dyDescent="0.25">
      <c r="A14" s="11">
        <v>0</v>
      </c>
      <c r="B14" s="12" t="s">
        <v>18</v>
      </c>
      <c r="C14" s="13" t="s">
        <v>19</v>
      </c>
      <c r="D14" s="14">
        <v>50000</v>
      </c>
      <c r="E14" s="14">
        <v>50000</v>
      </c>
      <c r="F14" s="14">
        <v>36000</v>
      </c>
      <c r="G14" s="14">
        <v>21407.64</v>
      </c>
      <c r="H14" s="15">
        <f t="shared" si="0"/>
        <v>59.465666666666664</v>
      </c>
      <c r="I14" s="6"/>
    </row>
    <row r="15" spans="1:9" x14ac:dyDescent="0.25">
      <c r="A15" s="11">
        <v>0</v>
      </c>
      <c r="B15" s="12" t="s">
        <v>20</v>
      </c>
      <c r="C15" s="13" t="s">
        <v>21</v>
      </c>
      <c r="D15" s="14">
        <v>162100</v>
      </c>
      <c r="E15" s="14">
        <v>262036</v>
      </c>
      <c r="F15" s="14">
        <v>205321</v>
      </c>
      <c r="G15" s="14">
        <v>192376.47</v>
      </c>
      <c r="H15" s="15">
        <f t="shared" si="0"/>
        <v>93.695467097861396</v>
      </c>
      <c r="I15" s="6"/>
    </row>
    <row r="16" spans="1:9" x14ac:dyDescent="0.25">
      <c r="A16" s="11">
        <v>0</v>
      </c>
      <c r="B16" s="12" t="s">
        <v>22</v>
      </c>
      <c r="C16" s="13" t="s">
        <v>23</v>
      </c>
      <c r="D16" s="14">
        <v>15000</v>
      </c>
      <c r="E16" s="14">
        <v>15000</v>
      </c>
      <c r="F16" s="14">
        <v>8500</v>
      </c>
      <c r="G16" s="14">
        <v>0</v>
      </c>
      <c r="H16" s="15">
        <f t="shared" si="0"/>
        <v>0</v>
      </c>
      <c r="I16" s="6"/>
    </row>
    <row r="17" spans="1:9" x14ac:dyDescent="0.25">
      <c r="A17" s="11">
        <v>0</v>
      </c>
      <c r="B17" s="12" t="s">
        <v>24</v>
      </c>
      <c r="C17" s="13" t="s">
        <v>25</v>
      </c>
      <c r="D17" s="14">
        <v>6120</v>
      </c>
      <c r="E17" s="14">
        <v>6120</v>
      </c>
      <c r="F17" s="14">
        <v>4590</v>
      </c>
      <c r="G17" s="14">
        <v>195</v>
      </c>
      <c r="H17" s="15">
        <f t="shared" si="0"/>
        <v>4.2483660130718954</v>
      </c>
      <c r="I17" s="6"/>
    </row>
    <row r="18" spans="1:9" x14ac:dyDescent="0.25">
      <c r="A18" s="11">
        <v>0</v>
      </c>
      <c r="B18" s="12" t="s">
        <v>26</v>
      </c>
      <c r="C18" s="13" t="s">
        <v>27</v>
      </c>
      <c r="D18" s="14">
        <v>78900</v>
      </c>
      <c r="E18" s="14">
        <v>198800</v>
      </c>
      <c r="F18" s="14">
        <v>184800</v>
      </c>
      <c r="G18" s="14">
        <v>72933.53</v>
      </c>
      <c r="H18" s="15">
        <f t="shared" si="0"/>
        <v>39.466195887445885</v>
      </c>
      <c r="I18" s="6"/>
    </row>
    <row r="19" spans="1:9" x14ac:dyDescent="0.25">
      <c r="A19" s="11">
        <v>0</v>
      </c>
      <c r="B19" s="12" t="s">
        <v>28</v>
      </c>
      <c r="C19" s="13" t="s">
        <v>29</v>
      </c>
      <c r="D19" s="14">
        <v>134710</v>
      </c>
      <c r="E19" s="14">
        <v>214810</v>
      </c>
      <c r="F19" s="14">
        <v>121400</v>
      </c>
      <c r="G19" s="14">
        <v>87502.16</v>
      </c>
      <c r="H19" s="15">
        <f t="shared" si="0"/>
        <v>72.077561779242188</v>
      </c>
      <c r="I19" s="6"/>
    </row>
    <row r="20" spans="1:9" x14ac:dyDescent="0.25">
      <c r="A20" s="11">
        <v>0</v>
      </c>
      <c r="B20" s="12" t="s">
        <v>30</v>
      </c>
      <c r="C20" s="13" t="s">
        <v>31</v>
      </c>
      <c r="D20" s="14">
        <v>1000</v>
      </c>
      <c r="E20" s="14">
        <v>13800</v>
      </c>
      <c r="F20" s="14">
        <v>13500</v>
      </c>
      <c r="G20" s="14">
        <v>12934.86</v>
      </c>
      <c r="H20" s="15">
        <f t="shared" si="0"/>
        <v>95.813777777777787</v>
      </c>
      <c r="I20" s="6"/>
    </row>
    <row r="21" spans="1:9" ht="39.6" x14ac:dyDescent="0.25">
      <c r="A21" s="11">
        <v>1</v>
      </c>
      <c r="B21" s="12" t="s">
        <v>32</v>
      </c>
      <c r="C21" s="13" t="s">
        <v>33</v>
      </c>
      <c r="D21" s="14">
        <v>565830</v>
      </c>
      <c r="E21" s="14">
        <v>565830</v>
      </c>
      <c r="F21" s="14">
        <v>420160</v>
      </c>
      <c r="G21" s="14">
        <v>337426.41000000003</v>
      </c>
      <c r="H21" s="15">
        <f t="shared" si="0"/>
        <v>80.309027513328274</v>
      </c>
      <c r="I21" s="6"/>
    </row>
    <row r="22" spans="1:9" ht="39.6" x14ac:dyDescent="0.25">
      <c r="A22" s="11">
        <v>1</v>
      </c>
      <c r="B22" s="12" t="s">
        <v>34</v>
      </c>
      <c r="C22" s="13" t="s">
        <v>33</v>
      </c>
      <c r="D22" s="14">
        <v>565830</v>
      </c>
      <c r="E22" s="14">
        <v>565830</v>
      </c>
      <c r="F22" s="14">
        <v>420160</v>
      </c>
      <c r="G22" s="14">
        <v>337426.41000000003</v>
      </c>
      <c r="H22" s="15">
        <f t="shared" si="0"/>
        <v>80.309027513328274</v>
      </c>
      <c r="I22" s="6"/>
    </row>
    <row r="23" spans="1:9" x14ac:dyDescent="0.25">
      <c r="A23" s="11">
        <v>0</v>
      </c>
      <c r="B23" s="12" t="s">
        <v>14</v>
      </c>
      <c r="C23" s="13" t="s">
        <v>15</v>
      </c>
      <c r="D23" s="14">
        <v>405220</v>
      </c>
      <c r="E23" s="14">
        <v>405220</v>
      </c>
      <c r="F23" s="14">
        <v>312400</v>
      </c>
      <c r="G23" s="14">
        <v>267521.64</v>
      </c>
      <c r="H23" s="15">
        <f t="shared" si="0"/>
        <v>85.63432778489117</v>
      </c>
      <c r="I23" s="6"/>
    </row>
    <row r="24" spans="1:9" x14ac:dyDescent="0.25">
      <c r="A24" s="11">
        <v>0</v>
      </c>
      <c r="B24" s="12" t="s">
        <v>16</v>
      </c>
      <c r="C24" s="13" t="s">
        <v>17</v>
      </c>
      <c r="D24" s="14">
        <v>89150</v>
      </c>
      <c r="E24" s="14">
        <v>89150</v>
      </c>
      <c r="F24" s="14">
        <v>68740</v>
      </c>
      <c r="G24" s="14">
        <v>58854.77</v>
      </c>
      <c r="H24" s="15">
        <f t="shared" si="0"/>
        <v>85.619391911550764</v>
      </c>
      <c r="I24" s="6"/>
    </row>
    <row r="25" spans="1:9" x14ac:dyDescent="0.25">
      <c r="A25" s="11">
        <v>0</v>
      </c>
      <c r="B25" s="12" t="s">
        <v>18</v>
      </c>
      <c r="C25" s="13" t="s">
        <v>19</v>
      </c>
      <c r="D25" s="14">
        <v>15330</v>
      </c>
      <c r="E25" s="14">
        <v>15330</v>
      </c>
      <c r="F25" s="14">
        <v>8000</v>
      </c>
      <c r="G25" s="14">
        <v>0</v>
      </c>
      <c r="H25" s="15">
        <f t="shared" si="0"/>
        <v>0</v>
      </c>
      <c r="I25" s="6"/>
    </row>
    <row r="26" spans="1:9" x14ac:dyDescent="0.25">
      <c r="A26" s="11">
        <v>0</v>
      </c>
      <c r="B26" s="12" t="s">
        <v>20</v>
      </c>
      <c r="C26" s="13" t="s">
        <v>21</v>
      </c>
      <c r="D26" s="14">
        <v>14500</v>
      </c>
      <c r="E26" s="14">
        <v>14500</v>
      </c>
      <c r="F26" s="14">
        <v>9000</v>
      </c>
      <c r="G26" s="14">
        <v>4050</v>
      </c>
      <c r="H26" s="15">
        <f t="shared" si="0"/>
        <v>45</v>
      </c>
      <c r="I26" s="6"/>
    </row>
    <row r="27" spans="1:9" x14ac:dyDescent="0.25">
      <c r="A27" s="11">
        <v>0</v>
      </c>
      <c r="B27" s="12" t="s">
        <v>24</v>
      </c>
      <c r="C27" s="13" t="s">
        <v>25</v>
      </c>
      <c r="D27" s="14">
        <v>650</v>
      </c>
      <c r="E27" s="14">
        <v>650</v>
      </c>
      <c r="F27" s="14">
        <v>520</v>
      </c>
      <c r="G27" s="14">
        <v>0</v>
      </c>
      <c r="H27" s="15">
        <f t="shared" si="0"/>
        <v>0</v>
      </c>
      <c r="I27" s="6"/>
    </row>
    <row r="28" spans="1:9" x14ac:dyDescent="0.25">
      <c r="A28" s="11">
        <v>0</v>
      </c>
      <c r="B28" s="12" t="s">
        <v>26</v>
      </c>
      <c r="C28" s="13" t="s">
        <v>27</v>
      </c>
      <c r="D28" s="14">
        <v>12000</v>
      </c>
      <c r="E28" s="14">
        <v>12000</v>
      </c>
      <c r="F28" s="14">
        <v>9000</v>
      </c>
      <c r="G28" s="14">
        <v>7000</v>
      </c>
      <c r="H28" s="15">
        <f t="shared" si="0"/>
        <v>77.777777777777786</v>
      </c>
      <c r="I28" s="6"/>
    </row>
    <row r="29" spans="1:9" x14ac:dyDescent="0.25">
      <c r="A29" s="11">
        <v>0</v>
      </c>
      <c r="B29" s="12" t="s">
        <v>28</v>
      </c>
      <c r="C29" s="13" t="s">
        <v>29</v>
      </c>
      <c r="D29" s="14">
        <v>28980</v>
      </c>
      <c r="E29" s="14">
        <v>28980</v>
      </c>
      <c r="F29" s="14">
        <v>12500</v>
      </c>
      <c r="G29" s="14">
        <v>0</v>
      </c>
      <c r="H29" s="15">
        <f t="shared" si="0"/>
        <v>0</v>
      </c>
      <c r="I29" s="6"/>
    </row>
    <row r="30" spans="1:9" ht="39.6" x14ac:dyDescent="0.25">
      <c r="A30" s="11">
        <v>1</v>
      </c>
      <c r="B30" s="12" t="s">
        <v>35</v>
      </c>
      <c r="C30" s="13" t="s">
        <v>36</v>
      </c>
      <c r="D30" s="14">
        <v>58860</v>
      </c>
      <c r="E30" s="14">
        <v>58860</v>
      </c>
      <c r="F30" s="14">
        <v>44100</v>
      </c>
      <c r="G30" s="14">
        <v>13299.18</v>
      </c>
      <c r="H30" s="15">
        <f t="shared" si="0"/>
        <v>30.156870748299319</v>
      </c>
      <c r="I30" s="6"/>
    </row>
    <row r="31" spans="1:9" ht="39.6" x14ac:dyDescent="0.25">
      <c r="A31" s="11">
        <v>1</v>
      </c>
      <c r="B31" s="12" t="s">
        <v>37</v>
      </c>
      <c r="C31" s="13" t="s">
        <v>36</v>
      </c>
      <c r="D31" s="14">
        <v>58860</v>
      </c>
      <c r="E31" s="14">
        <v>58860</v>
      </c>
      <c r="F31" s="14">
        <v>44100</v>
      </c>
      <c r="G31" s="14">
        <v>13299.18</v>
      </c>
      <c r="H31" s="15">
        <f t="shared" si="0"/>
        <v>30.156870748299319</v>
      </c>
      <c r="I31" s="6"/>
    </row>
    <row r="32" spans="1:9" ht="26.4" x14ac:dyDescent="0.25">
      <c r="A32" s="11">
        <v>0</v>
      </c>
      <c r="B32" s="12" t="s">
        <v>38</v>
      </c>
      <c r="C32" s="13" t="s">
        <v>39</v>
      </c>
      <c r="D32" s="14">
        <v>58860</v>
      </c>
      <c r="E32" s="14">
        <v>58860</v>
      </c>
      <c r="F32" s="14">
        <v>44100</v>
      </c>
      <c r="G32" s="14">
        <v>13299.18</v>
      </c>
      <c r="H32" s="15">
        <f t="shared" si="0"/>
        <v>30.156870748299319</v>
      </c>
      <c r="I32" s="6"/>
    </row>
    <row r="33" spans="1:9" ht="39.6" x14ac:dyDescent="0.25">
      <c r="A33" s="11">
        <v>1</v>
      </c>
      <c r="B33" s="12" t="s">
        <v>40</v>
      </c>
      <c r="C33" s="13" t="s">
        <v>41</v>
      </c>
      <c r="D33" s="14">
        <v>505690</v>
      </c>
      <c r="E33" s="14">
        <v>505690</v>
      </c>
      <c r="F33" s="14">
        <v>352000</v>
      </c>
      <c r="G33" s="14">
        <v>196137.92</v>
      </c>
      <c r="H33" s="15">
        <f t="shared" si="0"/>
        <v>55.720999999999997</v>
      </c>
      <c r="I33" s="6"/>
    </row>
    <row r="34" spans="1:9" ht="39.6" x14ac:dyDescent="0.25">
      <c r="A34" s="11">
        <v>1</v>
      </c>
      <c r="B34" s="12" t="s">
        <v>42</v>
      </c>
      <c r="C34" s="13" t="s">
        <v>41</v>
      </c>
      <c r="D34" s="14">
        <v>505690</v>
      </c>
      <c r="E34" s="14">
        <v>505690</v>
      </c>
      <c r="F34" s="14">
        <v>352000</v>
      </c>
      <c r="G34" s="14">
        <v>196137.92</v>
      </c>
      <c r="H34" s="15">
        <f t="shared" si="0"/>
        <v>55.720999999999997</v>
      </c>
      <c r="I34" s="6"/>
    </row>
    <row r="35" spans="1:9" ht="26.4" x14ac:dyDescent="0.25">
      <c r="A35" s="11">
        <v>0</v>
      </c>
      <c r="B35" s="12" t="s">
        <v>38</v>
      </c>
      <c r="C35" s="13" t="s">
        <v>39</v>
      </c>
      <c r="D35" s="14">
        <v>505690</v>
      </c>
      <c r="E35" s="14">
        <v>505690</v>
      </c>
      <c r="F35" s="14">
        <v>352000</v>
      </c>
      <c r="G35" s="14">
        <v>196137.92</v>
      </c>
      <c r="H35" s="15">
        <f t="shared" si="0"/>
        <v>55.720999999999997</v>
      </c>
      <c r="I35" s="6"/>
    </row>
    <row r="36" spans="1:9" x14ac:dyDescent="0.25">
      <c r="A36" s="11">
        <v>1</v>
      </c>
      <c r="B36" s="12" t="s">
        <v>43</v>
      </c>
      <c r="C36" s="13" t="s">
        <v>44</v>
      </c>
      <c r="D36" s="14">
        <v>0</v>
      </c>
      <c r="E36" s="14">
        <v>20064</v>
      </c>
      <c r="F36" s="14">
        <v>20064</v>
      </c>
      <c r="G36" s="14">
        <v>12240</v>
      </c>
      <c r="H36" s="15">
        <f t="shared" si="0"/>
        <v>61.004784688995215</v>
      </c>
      <c r="I36" s="6"/>
    </row>
    <row r="37" spans="1:9" x14ac:dyDescent="0.25">
      <c r="A37" s="11">
        <v>1</v>
      </c>
      <c r="B37" s="12" t="s">
        <v>45</v>
      </c>
      <c r="C37" s="13" t="s">
        <v>44</v>
      </c>
      <c r="D37" s="14">
        <v>0</v>
      </c>
      <c r="E37" s="14">
        <v>20064</v>
      </c>
      <c r="F37" s="14">
        <v>20064</v>
      </c>
      <c r="G37" s="14">
        <v>12240</v>
      </c>
      <c r="H37" s="15">
        <f t="shared" si="0"/>
        <v>61.004784688995215</v>
      </c>
      <c r="I37" s="6"/>
    </row>
    <row r="38" spans="1:9" x14ac:dyDescent="0.25">
      <c r="A38" s="11">
        <v>0</v>
      </c>
      <c r="B38" s="12" t="s">
        <v>20</v>
      </c>
      <c r="C38" s="13" t="s">
        <v>21</v>
      </c>
      <c r="D38" s="14">
        <v>0</v>
      </c>
      <c r="E38" s="14">
        <v>20064</v>
      </c>
      <c r="F38" s="14">
        <v>20064</v>
      </c>
      <c r="G38" s="14">
        <v>12240</v>
      </c>
      <c r="H38" s="15">
        <f t="shared" si="0"/>
        <v>61.004784688995215</v>
      </c>
      <c r="I38" s="6"/>
    </row>
    <row r="39" spans="1:9" ht="79.2" x14ac:dyDescent="0.25">
      <c r="A39" s="11">
        <v>1</v>
      </c>
      <c r="B39" s="12" t="s">
        <v>46</v>
      </c>
      <c r="C39" s="13" t="s">
        <v>47</v>
      </c>
      <c r="D39" s="14">
        <v>0</v>
      </c>
      <c r="E39" s="14">
        <v>1474533.55</v>
      </c>
      <c r="F39" s="14">
        <v>1084573.55</v>
      </c>
      <c r="G39" s="14">
        <v>766722.49000000011</v>
      </c>
      <c r="H39" s="15">
        <f t="shared" si="0"/>
        <v>70.693452740019353</v>
      </c>
      <c r="I39" s="6"/>
    </row>
    <row r="40" spans="1:9" ht="79.2" x14ac:dyDescent="0.25">
      <c r="A40" s="11">
        <v>1</v>
      </c>
      <c r="B40" s="12" t="s">
        <v>48</v>
      </c>
      <c r="C40" s="13" t="s">
        <v>47</v>
      </c>
      <c r="D40" s="14">
        <v>0</v>
      </c>
      <c r="E40" s="14">
        <v>1474533.55</v>
      </c>
      <c r="F40" s="14">
        <v>1084573.55</v>
      </c>
      <c r="G40" s="14">
        <v>766722.49000000011</v>
      </c>
      <c r="H40" s="15">
        <f t="shared" si="0"/>
        <v>70.693452740019353</v>
      </c>
      <c r="I40" s="6"/>
    </row>
    <row r="41" spans="1:9" x14ac:dyDescent="0.25">
      <c r="A41" s="11">
        <v>0</v>
      </c>
      <c r="B41" s="12" t="s">
        <v>14</v>
      </c>
      <c r="C41" s="13" t="s">
        <v>15</v>
      </c>
      <c r="D41" s="14">
        <v>0</v>
      </c>
      <c r="E41" s="14">
        <v>1174704.9100000001</v>
      </c>
      <c r="F41" s="14">
        <v>862464.91</v>
      </c>
      <c r="G41" s="14">
        <v>616085.55000000005</v>
      </c>
      <c r="H41" s="15">
        <f t="shared" si="0"/>
        <v>71.433114884639195</v>
      </c>
      <c r="I41" s="6"/>
    </row>
    <row r="42" spans="1:9" x14ac:dyDescent="0.25">
      <c r="A42" s="11">
        <v>0</v>
      </c>
      <c r="B42" s="12" t="s">
        <v>16</v>
      </c>
      <c r="C42" s="13" t="s">
        <v>17</v>
      </c>
      <c r="D42" s="14">
        <v>0</v>
      </c>
      <c r="E42" s="14">
        <v>261995.66</v>
      </c>
      <c r="F42" s="14">
        <v>193305.66</v>
      </c>
      <c r="G42" s="14">
        <v>130734.37</v>
      </c>
      <c r="H42" s="15">
        <f t="shared" si="0"/>
        <v>67.630906410086482</v>
      </c>
      <c r="I42" s="6"/>
    </row>
    <row r="43" spans="1:9" x14ac:dyDescent="0.25">
      <c r="A43" s="11">
        <v>0</v>
      </c>
      <c r="B43" s="12" t="s">
        <v>18</v>
      </c>
      <c r="C43" s="13" t="s">
        <v>19</v>
      </c>
      <c r="D43" s="14">
        <v>0</v>
      </c>
      <c r="E43" s="14">
        <v>5000</v>
      </c>
      <c r="F43" s="14">
        <v>2000</v>
      </c>
      <c r="G43" s="14">
        <v>1974.5</v>
      </c>
      <c r="H43" s="15">
        <f t="shared" si="0"/>
        <v>98.724999999999994</v>
      </c>
      <c r="I43" s="6"/>
    </row>
    <row r="44" spans="1:9" x14ac:dyDescent="0.25">
      <c r="A44" s="11">
        <v>0</v>
      </c>
      <c r="B44" s="12" t="s">
        <v>20</v>
      </c>
      <c r="C44" s="13" t="s">
        <v>21</v>
      </c>
      <c r="D44" s="14">
        <v>0</v>
      </c>
      <c r="E44" s="14">
        <v>15000</v>
      </c>
      <c r="F44" s="14">
        <v>15000</v>
      </c>
      <c r="G44" s="14">
        <v>10285</v>
      </c>
      <c r="H44" s="15">
        <f t="shared" si="0"/>
        <v>68.566666666666663</v>
      </c>
      <c r="I44" s="6"/>
    </row>
    <row r="45" spans="1:9" x14ac:dyDescent="0.25">
      <c r="A45" s="11">
        <v>0</v>
      </c>
      <c r="B45" s="12" t="s">
        <v>22</v>
      </c>
      <c r="C45" s="13" t="s">
        <v>23</v>
      </c>
      <c r="D45" s="14">
        <v>0</v>
      </c>
      <c r="E45" s="14">
        <v>3000</v>
      </c>
      <c r="F45" s="14">
        <v>2000</v>
      </c>
      <c r="G45" s="14">
        <v>915.51</v>
      </c>
      <c r="H45" s="15">
        <f t="shared" si="0"/>
        <v>45.775500000000001</v>
      </c>
      <c r="I45" s="6"/>
    </row>
    <row r="46" spans="1:9" x14ac:dyDescent="0.25">
      <c r="A46" s="11">
        <v>0</v>
      </c>
      <c r="B46" s="12" t="s">
        <v>26</v>
      </c>
      <c r="C46" s="13" t="s">
        <v>27</v>
      </c>
      <c r="D46" s="14">
        <v>0</v>
      </c>
      <c r="E46" s="14">
        <v>13067.71</v>
      </c>
      <c r="F46" s="14">
        <v>9387.7099999999991</v>
      </c>
      <c r="G46" s="14">
        <v>6368.38</v>
      </c>
      <c r="H46" s="15">
        <f t="shared" si="0"/>
        <v>67.83741721889578</v>
      </c>
      <c r="I46" s="6"/>
    </row>
    <row r="47" spans="1:9" x14ac:dyDescent="0.25">
      <c r="A47" s="11">
        <v>0</v>
      </c>
      <c r="B47" s="12" t="s">
        <v>28</v>
      </c>
      <c r="C47" s="13" t="s">
        <v>29</v>
      </c>
      <c r="D47" s="14">
        <v>0</v>
      </c>
      <c r="E47" s="14">
        <v>1765.27</v>
      </c>
      <c r="F47" s="14">
        <v>415.27</v>
      </c>
      <c r="G47" s="14">
        <v>359.18</v>
      </c>
      <c r="H47" s="15">
        <f t="shared" si="0"/>
        <v>86.493124954848653</v>
      </c>
      <c r="I47" s="6"/>
    </row>
    <row r="48" spans="1:9" ht="66" x14ac:dyDescent="0.25">
      <c r="A48" s="11">
        <v>1</v>
      </c>
      <c r="B48" s="12" t="s">
        <v>49</v>
      </c>
      <c r="C48" s="13" t="s">
        <v>50</v>
      </c>
      <c r="D48" s="14">
        <v>0</v>
      </c>
      <c r="E48" s="14">
        <v>120075.29</v>
      </c>
      <c r="F48" s="14">
        <v>104705.29</v>
      </c>
      <c r="G48" s="14">
        <v>47615.03</v>
      </c>
      <c r="H48" s="15">
        <f t="shared" si="0"/>
        <v>45.475285919173714</v>
      </c>
      <c r="I48" s="6"/>
    </row>
    <row r="49" spans="1:9" ht="66" x14ac:dyDescent="0.25">
      <c r="A49" s="11">
        <v>1</v>
      </c>
      <c r="B49" s="12" t="s">
        <v>51</v>
      </c>
      <c r="C49" s="13" t="s">
        <v>50</v>
      </c>
      <c r="D49" s="14">
        <v>0</v>
      </c>
      <c r="E49" s="14">
        <v>120075.29</v>
      </c>
      <c r="F49" s="14">
        <v>104705.29</v>
      </c>
      <c r="G49" s="14">
        <v>47615.03</v>
      </c>
      <c r="H49" s="15">
        <f t="shared" si="0"/>
        <v>45.475285919173714</v>
      </c>
      <c r="I49" s="6"/>
    </row>
    <row r="50" spans="1:9" x14ac:dyDescent="0.25">
      <c r="A50" s="11">
        <v>0</v>
      </c>
      <c r="B50" s="12" t="s">
        <v>52</v>
      </c>
      <c r="C50" s="13" t="s">
        <v>53</v>
      </c>
      <c r="D50" s="14">
        <v>0</v>
      </c>
      <c r="E50" s="14">
        <v>120075.29</v>
      </c>
      <c r="F50" s="14">
        <v>104705.29</v>
      </c>
      <c r="G50" s="14">
        <v>47615.03</v>
      </c>
      <c r="H50" s="15">
        <f t="shared" si="0"/>
        <v>45.475285919173714</v>
      </c>
      <c r="I50" s="6"/>
    </row>
    <row r="51" spans="1:9" ht="66" x14ac:dyDescent="0.25">
      <c r="A51" s="11">
        <v>1</v>
      </c>
      <c r="B51" s="12" t="s">
        <v>54</v>
      </c>
      <c r="C51" s="13" t="s">
        <v>55</v>
      </c>
      <c r="D51" s="14">
        <v>0</v>
      </c>
      <c r="E51" s="14">
        <v>77482.05</v>
      </c>
      <c r="F51" s="14">
        <v>55462.05</v>
      </c>
      <c r="G51" s="14">
        <v>38073.31</v>
      </c>
      <c r="H51" s="15">
        <f t="shared" si="0"/>
        <v>68.647498604901898</v>
      </c>
      <c r="I51" s="6"/>
    </row>
    <row r="52" spans="1:9" ht="66" x14ac:dyDescent="0.25">
      <c r="A52" s="11">
        <v>1</v>
      </c>
      <c r="B52" s="12" t="s">
        <v>56</v>
      </c>
      <c r="C52" s="13" t="s">
        <v>55</v>
      </c>
      <c r="D52" s="14">
        <v>0</v>
      </c>
      <c r="E52" s="14">
        <v>77482.05</v>
      </c>
      <c r="F52" s="14">
        <v>55462.05</v>
      </c>
      <c r="G52" s="14">
        <v>38073.31</v>
      </c>
      <c r="H52" s="15">
        <f t="shared" si="0"/>
        <v>68.647498604901898</v>
      </c>
      <c r="I52" s="6"/>
    </row>
    <row r="53" spans="1:9" x14ac:dyDescent="0.25">
      <c r="A53" s="11">
        <v>0</v>
      </c>
      <c r="B53" s="12" t="s">
        <v>52</v>
      </c>
      <c r="C53" s="13" t="s">
        <v>53</v>
      </c>
      <c r="D53" s="14">
        <v>0</v>
      </c>
      <c r="E53" s="14">
        <v>77482.05</v>
      </c>
      <c r="F53" s="14">
        <v>55462.05</v>
      </c>
      <c r="G53" s="14">
        <v>38073.31</v>
      </c>
      <c r="H53" s="15">
        <f t="shared" si="0"/>
        <v>68.647498604901898</v>
      </c>
      <c r="I53" s="6"/>
    </row>
    <row r="54" spans="1:9" ht="52.8" x14ac:dyDescent="0.25">
      <c r="A54" s="11">
        <v>1</v>
      </c>
      <c r="B54" s="12" t="s">
        <v>57</v>
      </c>
      <c r="C54" s="13" t="s">
        <v>58</v>
      </c>
      <c r="D54" s="14">
        <v>0</v>
      </c>
      <c r="E54" s="14">
        <v>153574</v>
      </c>
      <c r="F54" s="14">
        <v>153574</v>
      </c>
      <c r="G54" s="14">
        <v>135238.66999999998</v>
      </c>
      <c r="H54" s="15">
        <f t="shared" si="0"/>
        <v>88.060915259093335</v>
      </c>
      <c r="I54" s="6"/>
    </row>
    <row r="55" spans="1:9" ht="52.8" x14ac:dyDescent="0.25">
      <c r="A55" s="11">
        <v>1</v>
      </c>
      <c r="B55" s="12" t="s">
        <v>59</v>
      </c>
      <c r="C55" s="13" t="s">
        <v>58</v>
      </c>
      <c r="D55" s="14">
        <v>0</v>
      </c>
      <c r="E55" s="14">
        <v>153574</v>
      </c>
      <c r="F55" s="14">
        <v>153574</v>
      </c>
      <c r="G55" s="14">
        <v>135238.66999999998</v>
      </c>
      <c r="H55" s="15">
        <f t="shared" si="0"/>
        <v>88.060915259093335</v>
      </c>
      <c r="I55" s="6"/>
    </row>
    <row r="56" spans="1:9" x14ac:dyDescent="0.25">
      <c r="A56" s="11">
        <v>0</v>
      </c>
      <c r="B56" s="12" t="s">
        <v>14</v>
      </c>
      <c r="C56" s="13" t="s">
        <v>15</v>
      </c>
      <c r="D56" s="14">
        <v>0</v>
      </c>
      <c r="E56" s="14">
        <v>125880</v>
      </c>
      <c r="F56" s="14">
        <v>125880</v>
      </c>
      <c r="G56" s="14">
        <v>110851.37</v>
      </c>
      <c r="H56" s="15">
        <f t="shared" si="0"/>
        <v>88.061145535430569</v>
      </c>
      <c r="I56" s="6"/>
    </row>
    <row r="57" spans="1:9" x14ac:dyDescent="0.25">
      <c r="A57" s="11">
        <v>0</v>
      </c>
      <c r="B57" s="12" t="s">
        <v>16</v>
      </c>
      <c r="C57" s="13" t="s">
        <v>17</v>
      </c>
      <c r="D57" s="14">
        <v>0</v>
      </c>
      <c r="E57" s="14">
        <v>27694</v>
      </c>
      <c r="F57" s="14">
        <v>27694</v>
      </c>
      <c r="G57" s="14">
        <v>24387.3</v>
      </c>
      <c r="H57" s="15">
        <f t="shared" si="0"/>
        <v>88.05986856358777</v>
      </c>
      <c r="I57" s="6"/>
    </row>
    <row r="58" spans="1:9" x14ac:dyDescent="0.25">
      <c r="A58" s="11">
        <v>1</v>
      </c>
      <c r="B58" s="12" t="s">
        <v>60</v>
      </c>
      <c r="C58" s="13" t="s">
        <v>61</v>
      </c>
      <c r="D58" s="14">
        <v>97600</v>
      </c>
      <c r="E58" s="14">
        <v>97600</v>
      </c>
      <c r="F58" s="14">
        <v>97600</v>
      </c>
      <c r="G58" s="14">
        <v>74674.37</v>
      </c>
      <c r="H58" s="15">
        <f t="shared" si="0"/>
        <v>76.510625000000005</v>
      </c>
      <c r="I58" s="6"/>
    </row>
    <row r="59" spans="1:9" x14ac:dyDescent="0.25">
      <c r="A59" s="11">
        <v>1</v>
      </c>
      <c r="B59" s="12" t="s">
        <v>62</v>
      </c>
      <c r="C59" s="13" t="s">
        <v>61</v>
      </c>
      <c r="D59" s="14">
        <v>97600</v>
      </c>
      <c r="E59" s="14">
        <v>97600</v>
      </c>
      <c r="F59" s="14">
        <v>97600</v>
      </c>
      <c r="G59" s="14">
        <v>74674.37</v>
      </c>
      <c r="H59" s="15">
        <f t="shared" si="0"/>
        <v>76.510625000000005</v>
      </c>
      <c r="I59" s="6"/>
    </row>
    <row r="60" spans="1:9" x14ac:dyDescent="0.25">
      <c r="A60" s="11">
        <v>0</v>
      </c>
      <c r="B60" s="12" t="s">
        <v>14</v>
      </c>
      <c r="C60" s="13" t="s">
        <v>15</v>
      </c>
      <c r="D60" s="14">
        <v>80000</v>
      </c>
      <c r="E60" s="14">
        <v>80000</v>
      </c>
      <c r="F60" s="14">
        <v>80000</v>
      </c>
      <c r="G60" s="14">
        <v>61208.480000000003</v>
      </c>
      <c r="H60" s="15">
        <f t="shared" si="0"/>
        <v>76.510600000000011</v>
      </c>
      <c r="I60" s="6"/>
    </row>
    <row r="61" spans="1:9" x14ac:dyDescent="0.25">
      <c r="A61" s="11">
        <v>0</v>
      </c>
      <c r="B61" s="12" t="s">
        <v>16</v>
      </c>
      <c r="C61" s="13" t="s">
        <v>17</v>
      </c>
      <c r="D61" s="14">
        <v>17600</v>
      </c>
      <c r="E61" s="14">
        <v>17600</v>
      </c>
      <c r="F61" s="14">
        <v>17600</v>
      </c>
      <c r="G61" s="14">
        <v>13465.89</v>
      </c>
      <c r="H61" s="15">
        <f t="shared" si="0"/>
        <v>76.510738636363627</v>
      </c>
      <c r="I61" s="6"/>
    </row>
    <row r="62" spans="1:9" ht="26.4" x14ac:dyDescent="0.25">
      <c r="A62" s="11">
        <v>1</v>
      </c>
      <c r="B62" s="12" t="s">
        <v>63</v>
      </c>
      <c r="C62" s="13" t="s">
        <v>64</v>
      </c>
      <c r="D62" s="14">
        <v>0</v>
      </c>
      <c r="E62" s="14">
        <v>2170800</v>
      </c>
      <c r="F62" s="14">
        <v>1542000</v>
      </c>
      <c r="G62" s="14">
        <v>594840</v>
      </c>
      <c r="H62" s="15">
        <f t="shared" si="0"/>
        <v>38.575875486381321</v>
      </c>
      <c r="I62" s="6"/>
    </row>
    <row r="63" spans="1:9" ht="26.4" x14ac:dyDescent="0.25">
      <c r="A63" s="11">
        <v>1</v>
      </c>
      <c r="B63" s="12" t="s">
        <v>65</v>
      </c>
      <c r="C63" s="13" t="s">
        <v>64</v>
      </c>
      <c r="D63" s="14">
        <v>0</v>
      </c>
      <c r="E63" s="14">
        <v>2170800</v>
      </c>
      <c r="F63" s="14">
        <v>1542000</v>
      </c>
      <c r="G63" s="14">
        <v>594840</v>
      </c>
      <c r="H63" s="15">
        <f t="shared" si="0"/>
        <v>38.575875486381321</v>
      </c>
      <c r="I63" s="6"/>
    </row>
    <row r="64" spans="1:9" x14ac:dyDescent="0.25">
      <c r="A64" s="11">
        <v>0</v>
      </c>
      <c r="B64" s="12" t="s">
        <v>18</v>
      </c>
      <c r="C64" s="13" t="s">
        <v>19</v>
      </c>
      <c r="D64" s="14">
        <v>0</v>
      </c>
      <c r="E64" s="14">
        <v>59300</v>
      </c>
      <c r="F64" s="14">
        <v>0</v>
      </c>
      <c r="G64" s="14">
        <v>0</v>
      </c>
      <c r="H64" s="15">
        <f t="shared" si="0"/>
        <v>0</v>
      </c>
      <c r="I64" s="6"/>
    </row>
    <row r="65" spans="1:9" x14ac:dyDescent="0.25">
      <c r="A65" s="11">
        <v>0</v>
      </c>
      <c r="B65" s="12" t="s">
        <v>20</v>
      </c>
      <c r="C65" s="13" t="s">
        <v>21</v>
      </c>
      <c r="D65" s="14">
        <v>0</v>
      </c>
      <c r="E65" s="14">
        <v>70000</v>
      </c>
      <c r="F65" s="14">
        <v>40000</v>
      </c>
      <c r="G65" s="14">
        <v>22600</v>
      </c>
      <c r="H65" s="15">
        <f t="shared" si="0"/>
        <v>56.499999999999993</v>
      </c>
      <c r="I65" s="6"/>
    </row>
    <row r="66" spans="1:9" x14ac:dyDescent="0.25">
      <c r="A66" s="11">
        <v>0</v>
      </c>
      <c r="B66" s="12" t="s">
        <v>52</v>
      </c>
      <c r="C66" s="13" t="s">
        <v>53</v>
      </c>
      <c r="D66" s="14">
        <v>0</v>
      </c>
      <c r="E66" s="14">
        <v>2041500</v>
      </c>
      <c r="F66" s="14">
        <v>1502000</v>
      </c>
      <c r="G66" s="14">
        <v>572240</v>
      </c>
      <c r="H66" s="15">
        <f t="shared" si="0"/>
        <v>38.09853528628495</v>
      </c>
      <c r="I66" s="6"/>
    </row>
    <row r="67" spans="1:9" x14ac:dyDescent="0.25">
      <c r="A67" s="11">
        <v>1</v>
      </c>
      <c r="B67" s="12" t="s">
        <v>66</v>
      </c>
      <c r="C67" s="13" t="s">
        <v>67</v>
      </c>
      <c r="D67" s="14">
        <v>1178100</v>
      </c>
      <c r="E67" s="14">
        <v>678100</v>
      </c>
      <c r="F67" s="14">
        <v>386160</v>
      </c>
      <c r="G67" s="14">
        <v>259839.82</v>
      </c>
      <c r="H67" s="15">
        <f t="shared" si="0"/>
        <v>67.288124093639951</v>
      </c>
      <c r="I67" s="6"/>
    </row>
    <row r="68" spans="1:9" x14ac:dyDescent="0.25">
      <c r="A68" s="11">
        <v>1</v>
      </c>
      <c r="B68" s="12" t="s">
        <v>68</v>
      </c>
      <c r="C68" s="13" t="s">
        <v>67</v>
      </c>
      <c r="D68" s="14">
        <v>1178100</v>
      </c>
      <c r="E68" s="14">
        <v>678100</v>
      </c>
      <c r="F68" s="14">
        <v>386160</v>
      </c>
      <c r="G68" s="14">
        <v>259839.82</v>
      </c>
      <c r="H68" s="15">
        <f t="shared" si="0"/>
        <v>67.288124093639951</v>
      </c>
      <c r="I68" s="6"/>
    </row>
    <row r="69" spans="1:9" x14ac:dyDescent="0.25">
      <c r="A69" s="11">
        <v>0</v>
      </c>
      <c r="B69" s="12" t="s">
        <v>14</v>
      </c>
      <c r="C69" s="13" t="s">
        <v>15</v>
      </c>
      <c r="D69" s="14">
        <v>160000</v>
      </c>
      <c r="E69" s="14">
        <v>160000</v>
      </c>
      <c r="F69" s="14">
        <v>128000</v>
      </c>
      <c r="G69" s="14">
        <v>56000</v>
      </c>
      <c r="H69" s="15">
        <f t="shared" si="0"/>
        <v>43.75</v>
      </c>
      <c r="I69" s="6"/>
    </row>
    <row r="70" spans="1:9" x14ac:dyDescent="0.25">
      <c r="A70" s="11">
        <v>0</v>
      </c>
      <c r="B70" s="12" t="s">
        <v>16</v>
      </c>
      <c r="C70" s="13" t="s">
        <v>17</v>
      </c>
      <c r="D70" s="14">
        <v>35200</v>
      </c>
      <c r="E70" s="14">
        <v>35200</v>
      </c>
      <c r="F70" s="14">
        <v>28160</v>
      </c>
      <c r="G70" s="14">
        <v>12320</v>
      </c>
      <c r="H70" s="15">
        <f t="shared" si="0"/>
        <v>43.75</v>
      </c>
      <c r="I70" s="6"/>
    </row>
    <row r="71" spans="1:9" x14ac:dyDescent="0.25">
      <c r="A71" s="11">
        <v>0</v>
      </c>
      <c r="B71" s="12" t="s">
        <v>18</v>
      </c>
      <c r="C71" s="13" t="s">
        <v>19</v>
      </c>
      <c r="D71" s="14">
        <v>632900</v>
      </c>
      <c r="E71" s="14">
        <v>132900</v>
      </c>
      <c r="F71" s="14">
        <v>80000</v>
      </c>
      <c r="G71" s="14">
        <v>72505</v>
      </c>
      <c r="H71" s="15">
        <f t="shared" si="0"/>
        <v>90.631249999999994</v>
      </c>
      <c r="I71" s="6"/>
    </row>
    <row r="72" spans="1:9" x14ac:dyDescent="0.25">
      <c r="A72" s="11">
        <v>0</v>
      </c>
      <c r="B72" s="12" t="s">
        <v>26</v>
      </c>
      <c r="C72" s="13" t="s">
        <v>27</v>
      </c>
      <c r="D72" s="14">
        <v>350000</v>
      </c>
      <c r="E72" s="14">
        <v>350000</v>
      </c>
      <c r="F72" s="14">
        <v>150000</v>
      </c>
      <c r="G72" s="14">
        <v>119014.82</v>
      </c>
      <c r="H72" s="15">
        <f t="shared" si="0"/>
        <v>79.343213333333338</v>
      </c>
      <c r="I72" s="6"/>
    </row>
    <row r="73" spans="1:9" ht="39.6" x14ac:dyDescent="0.25">
      <c r="A73" s="11">
        <v>1</v>
      </c>
      <c r="B73" s="12" t="s">
        <v>69</v>
      </c>
      <c r="C73" s="13" t="s">
        <v>70</v>
      </c>
      <c r="D73" s="14">
        <v>780100</v>
      </c>
      <c r="E73" s="14">
        <v>1400100</v>
      </c>
      <c r="F73" s="14">
        <v>1200100</v>
      </c>
      <c r="G73" s="14">
        <v>711698.4</v>
      </c>
      <c r="H73" s="15">
        <f t="shared" ref="H73:H136" si="1">IF(F73=0,0,(G73/F73)*100)</f>
        <v>59.303258061828181</v>
      </c>
      <c r="I73" s="6"/>
    </row>
    <row r="74" spans="1:9" ht="39.6" x14ac:dyDescent="0.25">
      <c r="A74" s="11">
        <v>1</v>
      </c>
      <c r="B74" s="12" t="s">
        <v>71</v>
      </c>
      <c r="C74" s="13" t="s">
        <v>70</v>
      </c>
      <c r="D74" s="14">
        <v>780100</v>
      </c>
      <c r="E74" s="14">
        <v>1400100</v>
      </c>
      <c r="F74" s="14">
        <v>1200100</v>
      </c>
      <c r="G74" s="14">
        <v>711698.4</v>
      </c>
      <c r="H74" s="15">
        <f t="shared" si="1"/>
        <v>59.303258061828181</v>
      </c>
      <c r="I74" s="6"/>
    </row>
    <row r="75" spans="1:9" x14ac:dyDescent="0.25">
      <c r="A75" s="11">
        <v>0</v>
      </c>
      <c r="B75" s="12" t="s">
        <v>18</v>
      </c>
      <c r="C75" s="13" t="s">
        <v>19</v>
      </c>
      <c r="D75" s="14">
        <v>780100</v>
      </c>
      <c r="E75" s="14">
        <v>100000</v>
      </c>
      <c r="F75" s="14">
        <v>100000</v>
      </c>
      <c r="G75" s="14">
        <v>0</v>
      </c>
      <c r="H75" s="15">
        <f t="shared" si="1"/>
        <v>0</v>
      </c>
      <c r="I75" s="6"/>
    </row>
    <row r="76" spans="1:9" x14ac:dyDescent="0.25">
      <c r="A76" s="11">
        <v>0</v>
      </c>
      <c r="B76" s="12" t="s">
        <v>20</v>
      </c>
      <c r="C76" s="13" t="s">
        <v>21</v>
      </c>
      <c r="D76" s="14">
        <v>0</v>
      </c>
      <c r="E76" s="14">
        <v>1300100</v>
      </c>
      <c r="F76" s="14">
        <v>1100100</v>
      </c>
      <c r="G76" s="14">
        <v>711698.4</v>
      </c>
      <c r="H76" s="15">
        <f t="shared" si="1"/>
        <v>64.693973275156807</v>
      </c>
      <c r="I76" s="6"/>
    </row>
    <row r="77" spans="1:9" ht="26.4" x14ac:dyDescent="0.25">
      <c r="A77" s="11">
        <v>1</v>
      </c>
      <c r="B77" s="12" t="s">
        <v>72</v>
      </c>
      <c r="C77" s="13" t="s">
        <v>73</v>
      </c>
      <c r="D77" s="14">
        <v>215000</v>
      </c>
      <c r="E77" s="14">
        <v>185000</v>
      </c>
      <c r="F77" s="14">
        <v>0</v>
      </c>
      <c r="G77" s="14">
        <v>0</v>
      </c>
      <c r="H77" s="15">
        <f t="shared" si="1"/>
        <v>0</v>
      </c>
      <c r="I77" s="6"/>
    </row>
    <row r="78" spans="1:9" ht="26.4" x14ac:dyDescent="0.25">
      <c r="A78" s="11">
        <v>1</v>
      </c>
      <c r="B78" s="12" t="s">
        <v>74</v>
      </c>
      <c r="C78" s="13" t="s">
        <v>73</v>
      </c>
      <c r="D78" s="14">
        <v>215000</v>
      </c>
      <c r="E78" s="14">
        <v>185000</v>
      </c>
      <c r="F78" s="14">
        <v>0</v>
      </c>
      <c r="G78" s="14">
        <v>0</v>
      </c>
      <c r="H78" s="15">
        <f t="shared" si="1"/>
        <v>0</v>
      </c>
      <c r="I78" s="6"/>
    </row>
    <row r="79" spans="1:9" x14ac:dyDescent="0.25">
      <c r="A79" s="11">
        <v>0</v>
      </c>
      <c r="B79" s="12" t="s">
        <v>18</v>
      </c>
      <c r="C79" s="13" t="s">
        <v>19</v>
      </c>
      <c r="D79" s="14">
        <v>215000</v>
      </c>
      <c r="E79" s="14">
        <v>175000</v>
      </c>
      <c r="F79" s="14">
        <v>0</v>
      </c>
      <c r="G79" s="14">
        <v>0</v>
      </c>
      <c r="H79" s="15">
        <f t="shared" si="1"/>
        <v>0</v>
      </c>
      <c r="I79" s="6"/>
    </row>
    <row r="80" spans="1:9" x14ac:dyDescent="0.25">
      <c r="A80" s="11">
        <v>0</v>
      </c>
      <c r="B80" s="12" t="s">
        <v>20</v>
      </c>
      <c r="C80" s="13" t="s">
        <v>21</v>
      </c>
      <c r="D80" s="14">
        <v>0</v>
      </c>
      <c r="E80" s="14">
        <v>10000</v>
      </c>
      <c r="F80" s="14">
        <v>0</v>
      </c>
      <c r="G80" s="14">
        <v>0</v>
      </c>
      <c r="H80" s="15">
        <f t="shared" si="1"/>
        <v>0</v>
      </c>
      <c r="I80" s="6"/>
    </row>
    <row r="81" spans="1:9" ht="26.4" x14ac:dyDescent="0.25">
      <c r="A81" s="11">
        <v>1</v>
      </c>
      <c r="B81" s="12" t="s">
        <v>75</v>
      </c>
      <c r="C81" s="13" t="s">
        <v>76</v>
      </c>
      <c r="D81" s="14">
        <v>205000</v>
      </c>
      <c r="E81" s="14">
        <v>105000</v>
      </c>
      <c r="F81" s="14">
        <v>0</v>
      </c>
      <c r="G81" s="14">
        <v>0</v>
      </c>
      <c r="H81" s="15">
        <f t="shared" si="1"/>
        <v>0</v>
      </c>
      <c r="I81" s="6"/>
    </row>
    <row r="82" spans="1:9" ht="26.4" x14ac:dyDescent="0.25">
      <c r="A82" s="11">
        <v>1</v>
      </c>
      <c r="B82" s="12" t="s">
        <v>77</v>
      </c>
      <c r="C82" s="13" t="s">
        <v>76</v>
      </c>
      <c r="D82" s="14">
        <v>205000</v>
      </c>
      <c r="E82" s="14">
        <v>105000</v>
      </c>
      <c r="F82" s="14">
        <v>0</v>
      </c>
      <c r="G82" s="14">
        <v>0</v>
      </c>
      <c r="H82" s="15">
        <f t="shared" si="1"/>
        <v>0</v>
      </c>
      <c r="I82" s="6"/>
    </row>
    <row r="83" spans="1:9" x14ac:dyDescent="0.25">
      <c r="A83" s="11">
        <v>0</v>
      </c>
      <c r="B83" s="12" t="s">
        <v>18</v>
      </c>
      <c r="C83" s="13" t="s">
        <v>19</v>
      </c>
      <c r="D83" s="14">
        <v>205000</v>
      </c>
      <c r="E83" s="14">
        <v>105000</v>
      </c>
      <c r="F83" s="14">
        <v>0</v>
      </c>
      <c r="G83" s="14">
        <v>0</v>
      </c>
      <c r="H83" s="15">
        <f t="shared" si="1"/>
        <v>0</v>
      </c>
      <c r="I83" s="6"/>
    </row>
    <row r="84" spans="1:9" x14ac:dyDescent="0.25">
      <c r="A84" s="11">
        <v>1</v>
      </c>
      <c r="B84" s="12" t="s">
        <v>78</v>
      </c>
      <c r="C84" s="13" t="s">
        <v>79</v>
      </c>
      <c r="D84" s="14">
        <v>40196830</v>
      </c>
      <c r="E84" s="14">
        <v>53750875.110000007</v>
      </c>
      <c r="F84" s="14">
        <v>42216928.110000007</v>
      </c>
      <c r="G84" s="14">
        <v>34834203.759999998</v>
      </c>
      <c r="H84" s="15">
        <f t="shared" si="1"/>
        <v>82.512407509225554</v>
      </c>
      <c r="I84" s="6"/>
    </row>
    <row r="85" spans="1:9" ht="39.6" x14ac:dyDescent="0.25">
      <c r="A85" s="11">
        <v>1</v>
      </c>
      <c r="B85" s="12" t="s">
        <v>80</v>
      </c>
      <c r="C85" s="13" t="s">
        <v>33</v>
      </c>
      <c r="D85" s="14">
        <v>1630360</v>
      </c>
      <c r="E85" s="14">
        <v>1601560</v>
      </c>
      <c r="F85" s="14">
        <v>1169140</v>
      </c>
      <c r="G85" s="14">
        <v>883981.71</v>
      </c>
      <c r="H85" s="15">
        <f t="shared" si="1"/>
        <v>75.609568571770708</v>
      </c>
      <c r="I85" s="6"/>
    </row>
    <row r="86" spans="1:9" ht="39.6" x14ac:dyDescent="0.25">
      <c r="A86" s="11">
        <v>1</v>
      </c>
      <c r="B86" s="12" t="s">
        <v>34</v>
      </c>
      <c r="C86" s="13" t="s">
        <v>33</v>
      </c>
      <c r="D86" s="14">
        <v>1630360</v>
      </c>
      <c r="E86" s="14">
        <v>1601560</v>
      </c>
      <c r="F86" s="14">
        <v>1169140</v>
      </c>
      <c r="G86" s="14">
        <v>883981.71</v>
      </c>
      <c r="H86" s="15">
        <f t="shared" si="1"/>
        <v>75.609568571770708</v>
      </c>
      <c r="I86" s="6"/>
    </row>
    <row r="87" spans="1:9" x14ac:dyDescent="0.25">
      <c r="A87" s="11">
        <v>0</v>
      </c>
      <c r="B87" s="12" t="s">
        <v>14</v>
      </c>
      <c r="C87" s="13" t="s">
        <v>15</v>
      </c>
      <c r="D87" s="14">
        <v>1289070</v>
      </c>
      <c r="E87" s="14">
        <v>1259070</v>
      </c>
      <c r="F87" s="14">
        <v>927000</v>
      </c>
      <c r="G87" s="14">
        <v>709464.95</v>
      </c>
      <c r="H87" s="15">
        <f t="shared" si="1"/>
        <v>76.533435814455231</v>
      </c>
      <c r="I87" s="6"/>
    </row>
    <row r="88" spans="1:9" x14ac:dyDescent="0.25">
      <c r="A88" s="11">
        <v>0</v>
      </c>
      <c r="B88" s="12" t="s">
        <v>16</v>
      </c>
      <c r="C88" s="13" t="s">
        <v>17</v>
      </c>
      <c r="D88" s="14">
        <v>283600</v>
      </c>
      <c r="E88" s="14">
        <v>283600</v>
      </c>
      <c r="F88" s="14">
        <v>210540</v>
      </c>
      <c r="G88" s="14">
        <v>156082.29999999999</v>
      </c>
      <c r="H88" s="15">
        <f t="shared" si="1"/>
        <v>74.134273772204807</v>
      </c>
      <c r="I88" s="6"/>
    </row>
    <row r="89" spans="1:9" x14ac:dyDescent="0.25">
      <c r="A89" s="11">
        <v>0</v>
      </c>
      <c r="B89" s="12" t="s">
        <v>18</v>
      </c>
      <c r="C89" s="13" t="s">
        <v>19</v>
      </c>
      <c r="D89" s="14">
        <v>11200</v>
      </c>
      <c r="E89" s="14">
        <v>11200</v>
      </c>
      <c r="F89" s="14">
        <v>8000</v>
      </c>
      <c r="G89" s="14">
        <v>1275</v>
      </c>
      <c r="H89" s="15">
        <f t="shared" si="1"/>
        <v>15.937499999999998</v>
      </c>
      <c r="I89" s="6"/>
    </row>
    <row r="90" spans="1:9" x14ac:dyDescent="0.25">
      <c r="A90" s="11">
        <v>0</v>
      </c>
      <c r="B90" s="12" t="s">
        <v>20</v>
      </c>
      <c r="C90" s="13" t="s">
        <v>21</v>
      </c>
      <c r="D90" s="14">
        <v>7950</v>
      </c>
      <c r="E90" s="14">
        <v>7950</v>
      </c>
      <c r="F90" s="14">
        <v>3000</v>
      </c>
      <c r="G90" s="14">
        <v>2640</v>
      </c>
      <c r="H90" s="15">
        <f t="shared" si="1"/>
        <v>88</v>
      </c>
      <c r="I90" s="6"/>
    </row>
    <row r="91" spans="1:9" x14ac:dyDescent="0.25">
      <c r="A91" s="11">
        <v>0</v>
      </c>
      <c r="B91" s="12" t="s">
        <v>22</v>
      </c>
      <c r="C91" s="13" t="s">
        <v>23</v>
      </c>
      <c r="D91" s="14">
        <v>5000</v>
      </c>
      <c r="E91" s="14">
        <v>5000</v>
      </c>
      <c r="F91" s="14">
        <v>3000</v>
      </c>
      <c r="G91" s="14">
        <v>0</v>
      </c>
      <c r="H91" s="15">
        <f t="shared" si="1"/>
        <v>0</v>
      </c>
      <c r="I91" s="6"/>
    </row>
    <row r="92" spans="1:9" x14ac:dyDescent="0.25">
      <c r="A92" s="11">
        <v>0</v>
      </c>
      <c r="B92" s="12" t="s">
        <v>26</v>
      </c>
      <c r="C92" s="13" t="s">
        <v>27</v>
      </c>
      <c r="D92" s="14">
        <v>14960</v>
      </c>
      <c r="E92" s="14">
        <v>16160</v>
      </c>
      <c r="F92" s="14">
        <v>10300</v>
      </c>
      <c r="G92" s="14">
        <v>10300</v>
      </c>
      <c r="H92" s="15">
        <f t="shared" si="1"/>
        <v>100</v>
      </c>
      <c r="I92" s="6"/>
    </row>
    <row r="93" spans="1:9" x14ac:dyDescent="0.25">
      <c r="A93" s="11">
        <v>0</v>
      </c>
      <c r="B93" s="12" t="s">
        <v>28</v>
      </c>
      <c r="C93" s="13" t="s">
        <v>29</v>
      </c>
      <c r="D93" s="14">
        <v>18580</v>
      </c>
      <c r="E93" s="14">
        <v>18580</v>
      </c>
      <c r="F93" s="14">
        <v>7300</v>
      </c>
      <c r="G93" s="14">
        <v>4219.46</v>
      </c>
      <c r="H93" s="15">
        <f t="shared" si="1"/>
        <v>57.800821917808221</v>
      </c>
      <c r="I93" s="6"/>
    </row>
    <row r="94" spans="1:9" x14ac:dyDescent="0.25">
      <c r="A94" s="11">
        <v>1</v>
      </c>
      <c r="B94" s="12" t="s">
        <v>81</v>
      </c>
      <c r="C94" s="13" t="s">
        <v>82</v>
      </c>
      <c r="D94" s="14">
        <v>1282180</v>
      </c>
      <c r="E94" s="14">
        <v>1410560</v>
      </c>
      <c r="F94" s="14">
        <v>1043680</v>
      </c>
      <c r="G94" s="14">
        <v>758599.21</v>
      </c>
      <c r="H94" s="15">
        <f t="shared" si="1"/>
        <v>72.685038517553267</v>
      </c>
      <c r="I94" s="6"/>
    </row>
    <row r="95" spans="1:9" x14ac:dyDescent="0.25">
      <c r="A95" s="11">
        <v>1</v>
      </c>
      <c r="B95" s="12" t="s">
        <v>83</v>
      </c>
      <c r="C95" s="13" t="s">
        <v>82</v>
      </c>
      <c r="D95" s="14">
        <v>1282180</v>
      </c>
      <c r="E95" s="14">
        <v>1410560</v>
      </c>
      <c r="F95" s="14">
        <v>1043680</v>
      </c>
      <c r="G95" s="14">
        <v>758599.21</v>
      </c>
      <c r="H95" s="15">
        <f t="shared" si="1"/>
        <v>72.685038517553267</v>
      </c>
      <c r="I95" s="6"/>
    </row>
    <row r="96" spans="1:9" x14ac:dyDescent="0.25">
      <c r="A96" s="11">
        <v>0</v>
      </c>
      <c r="B96" s="12" t="s">
        <v>14</v>
      </c>
      <c r="C96" s="13" t="s">
        <v>15</v>
      </c>
      <c r="D96" s="14">
        <v>616260</v>
      </c>
      <c r="E96" s="14">
        <v>705410</v>
      </c>
      <c r="F96" s="14">
        <v>554150</v>
      </c>
      <c r="G96" s="14">
        <v>444203.38</v>
      </c>
      <c r="H96" s="15">
        <f t="shared" si="1"/>
        <v>80.159411711630426</v>
      </c>
      <c r="I96" s="6"/>
    </row>
    <row r="97" spans="1:9" x14ac:dyDescent="0.25">
      <c r="A97" s="11">
        <v>0</v>
      </c>
      <c r="B97" s="12" t="s">
        <v>16</v>
      </c>
      <c r="C97" s="13" t="s">
        <v>17</v>
      </c>
      <c r="D97" s="14">
        <v>135580</v>
      </c>
      <c r="E97" s="14">
        <v>155210</v>
      </c>
      <c r="F97" s="14">
        <v>121930</v>
      </c>
      <c r="G97" s="14">
        <v>100529.09</v>
      </c>
      <c r="H97" s="15">
        <f t="shared" si="1"/>
        <v>82.448199786762899</v>
      </c>
      <c r="I97" s="6"/>
    </row>
    <row r="98" spans="1:9" x14ac:dyDescent="0.25">
      <c r="A98" s="11">
        <v>0</v>
      </c>
      <c r="B98" s="12" t="s">
        <v>18</v>
      </c>
      <c r="C98" s="13" t="s">
        <v>19</v>
      </c>
      <c r="D98" s="14">
        <v>15000</v>
      </c>
      <c r="E98" s="14">
        <v>15000</v>
      </c>
      <c r="F98" s="14">
        <v>10000</v>
      </c>
      <c r="G98" s="14">
        <v>7056</v>
      </c>
      <c r="H98" s="15">
        <f t="shared" si="1"/>
        <v>70.56</v>
      </c>
      <c r="I98" s="6"/>
    </row>
    <row r="99" spans="1:9" x14ac:dyDescent="0.25">
      <c r="A99" s="11">
        <v>0</v>
      </c>
      <c r="B99" s="12" t="s">
        <v>84</v>
      </c>
      <c r="C99" s="13" t="s">
        <v>85</v>
      </c>
      <c r="D99" s="14">
        <v>2000</v>
      </c>
      <c r="E99" s="14">
        <v>2000</v>
      </c>
      <c r="F99" s="14">
        <v>0</v>
      </c>
      <c r="G99" s="14">
        <v>0</v>
      </c>
      <c r="H99" s="15">
        <f t="shared" si="1"/>
        <v>0</v>
      </c>
      <c r="I99" s="6"/>
    </row>
    <row r="100" spans="1:9" x14ac:dyDescent="0.25">
      <c r="A100" s="11">
        <v>0</v>
      </c>
      <c r="B100" s="12" t="s">
        <v>86</v>
      </c>
      <c r="C100" s="13" t="s">
        <v>87</v>
      </c>
      <c r="D100" s="14">
        <v>195640</v>
      </c>
      <c r="E100" s="14">
        <v>208940</v>
      </c>
      <c r="F100" s="14">
        <v>146000</v>
      </c>
      <c r="G100" s="14">
        <v>73466.31</v>
      </c>
      <c r="H100" s="15">
        <f t="shared" si="1"/>
        <v>50.319390410958896</v>
      </c>
      <c r="I100" s="6"/>
    </row>
    <row r="101" spans="1:9" x14ac:dyDescent="0.25">
      <c r="A101" s="11">
        <v>0</v>
      </c>
      <c r="B101" s="12" t="s">
        <v>20</v>
      </c>
      <c r="C101" s="13" t="s">
        <v>21</v>
      </c>
      <c r="D101" s="14">
        <v>17100</v>
      </c>
      <c r="E101" s="14">
        <v>17100</v>
      </c>
      <c r="F101" s="14">
        <v>14500</v>
      </c>
      <c r="G101" s="14">
        <v>12795.5</v>
      </c>
      <c r="H101" s="15">
        <f t="shared" si="1"/>
        <v>88.244827586206895</v>
      </c>
      <c r="I101" s="6"/>
    </row>
    <row r="102" spans="1:9" x14ac:dyDescent="0.25">
      <c r="A102" s="11">
        <v>0</v>
      </c>
      <c r="B102" s="12" t="s">
        <v>24</v>
      </c>
      <c r="C102" s="13" t="s">
        <v>25</v>
      </c>
      <c r="D102" s="14">
        <v>7150</v>
      </c>
      <c r="E102" s="14">
        <v>7150</v>
      </c>
      <c r="F102" s="14">
        <v>5300</v>
      </c>
      <c r="G102" s="14">
        <v>1690</v>
      </c>
      <c r="H102" s="15">
        <f t="shared" si="1"/>
        <v>31.886792452830186</v>
      </c>
      <c r="I102" s="6"/>
    </row>
    <row r="103" spans="1:9" x14ac:dyDescent="0.25">
      <c r="A103" s="11">
        <v>0</v>
      </c>
      <c r="B103" s="12" t="s">
        <v>26</v>
      </c>
      <c r="C103" s="13" t="s">
        <v>27</v>
      </c>
      <c r="D103" s="14">
        <v>81540</v>
      </c>
      <c r="E103" s="14">
        <v>87840</v>
      </c>
      <c r="F103" s="14">
        <v>67700</v>
      </c>
      <c r="G103" s="14">
        <v>47250.12</v>
      </c>
      <c r="H103" s="15">
        <f t="shared" si="1"/>
        <v>69.793382570162493</v>
      </c>
      <c r="I103" s="6"/>
    </row>
    <row r="104" spans="1:9" x14ac:dyDescent="0.25">
      <c r="A104" s="11">
        <v>0</v>
      </c>
      <c r="B104" s="12" t="s">
        <v>28</v>
      </c>
      <c r="C104" s="13" t="s">
        <v>29</v>
      </c>
      <c r="D104" s="14">
        <v>211810</v>
      </c>
      <c r="E104" s="14">
        <v>211810</v>
      </c>
      <c r="F104" s="14">
        <v>124000</v>
      </c>
      <c r="G104" s="14">
        <v>71569.36</v>
      </c>
      <c r="H104" s="15">
        <f t="shared" si="1"/>
        <v>57.717225806451609</v>
      </c>
      <c r="I104" s="6"/>
    </row>
    <row r="105" spans="1:9" x14ac:dyDescent="0.25">
      <c r="A105" s="11">
        <v>0</v>
      </c>
      <c r="B105" s="12" t="s">
        <v>30</v>
      </c>
      <c r="C105" s="13" t="s">
        <v>31</v>
      </c>
      <c r="D105" s="14">
        <v>100</v>
      </c>
      <c r="E105" s="14">
        <v>100</v>
      </c>
      <c r="F105" s="14">
        <v>100</v>
      </c>
      <c r="G105" s="14">
        <v>39.450000000000003</v>
      </c>
      <c r="H105" s="15">
        <f t="shared" si="1"/>
        <v>39.450000000000003</v>
      </c>
      <c r="I105" s="6"/>
    </row>
    <row r="106" spans="1:9" ht="39.6" x14ac:dyDescent="0.25">
      <c r="A106" s="11">
        <v>1</v>
      </c>
      <c r="B106" s="12" t="s">
        <v>88</v>
      </c>
      <c r="C106" s="13" t="s">
        <v>89</v>
      </c>
      <c r="D106" s="14">
        <v>18221500</v>
      </c>
      <c r="E106" s="14">
        <v>25416460</v>
      </c>
      <c r="F106" s="14">
        <v>20516765</v>
      </c>
      <c r="G106" s="14">
        <v>15542570.270000001</v>
      </c>
      <c r="H106" s="15">
        <f t="shared" si="1"/>
        <v>75.755462764232078</v>
      </c>
      <c r="I106" s="6"/>
    </row>
    <row r="107" spans="1:9" ht="39.6" x14ac:dyDescent="0.25">
      <c r="A107" s="11">
        <v>1</v>
      </c>
      <c r="B107" s="12" t="s">
        <v>90</v>
      </c>
      <c r="C107" s="13" t="s">
        <v>89</v>
      </c>
      <c r="D107" s="14">
        <v>18221500</v>
      </c>
      <c r="E107" s="14">
        <v>25416460</v>
      </c>
      <c r="F107" s="14">
        <v>20516765</v>
      </c>
      <c r="G107" s="14">
        <v>15542570.270000001</v>
      </c>
      <c r="H107" s="15">
        <f t="shared" si="1"/>
        <v>75.755462764232078</v>
      </c>
      <c r="I107" s="6"/>
    </row>
    <row r="108" spans="1:9" x14ac:dyDescent="0.25">
      <c r="A108" s="11">
        <v>0</v>
      </c>
      <c r="B108" s="12" t="s">
        <v>14</v>
      </c>
      <c r="C108" s="13" t="s">
        <v>15</v>
      </c>
      <c r="D108" s="14">
        <v>9165540</v>
      </c>
      <c r="E108" s="14">
        <v>13882160</v>
      </c>
      <c r="F108" s="14">
        <v>11397920</v>
      </c>
      <c r="G108" s="14">
        <v>9160887.3300000001</v>
      </c>
      <c r="H108" s="15">
        <f t="shared" si="1"/>
        <v>80.37332539621265</v>
      </c>
      <c r="I108" s="6"/>
    </row>
    <row r="109" spans="1:9" x14ac:dyDescent="0.25">
      <c r="A109" s="11">
        <v>0</v>
      </c>
      <c r="B109" s="12" t="s">
        <v>16</v>
      </c>
      <c r="C109" s="13" t="s">
        <v>17</v>
      </c>
      <c r="D109" s="14">
        <v>2016420</v>
      </c>
      <c r="E109" s="14">
        <v>3053960</v>
      </c>
      <c r="F109" s="14">
        <v>2564620</v>
      </c>
      <c r="G109" s="14">
        <v>1892721.47</v>
      </c>
      <c r="H109" s="15">
        <f t="shared" si="1"/>
        <v>73.801244238912588</v>
      </c>
      <c r="I109" s="6"/>
    </row>
    <row r="110" spans="1:9" x14ac:dyDescent="0.25">
      <c r="A110" s="11">
        <v>0</v>
      </c>
      <c r="B110" s="12" t="s">
        <v>18</v>
      </c>
      <c r="C110" s="13" t="s">
        <v>19</v>
      </c>
      <c r="D110" s="14">
        <v>1000000</v>
      </c>
      <c r="E110" s="14">
        <v>1300000</v>
      </c>
      <c r="F110" s="14">
        <v>1300000</v>
      </c>
      <c r="G110" s="14">
        <v>816355.86</v>
      </c>
      <c r="H110" s="15">
        <f t="shared" si="1"/>
        <v>62.796604615384609</v>
      </c>
      <c r="I110" s="6"/>
    </row>
    <row r="111" spans="1:9" x14ac:dyDescent="0.25">
      <c r="A111" s="11">
        <v>0</v>
      </c>
      <c r="B111" s="12" t="s">
        <v>84</v>
      </c>
      <c r="C111" s="13" t="s">
        <v>85</v>
      </c>
      <c r="D111" s="14">
        <v>20000</v>
      </c>
      <c r="E111" s="14">
        <v>20000</v>
      </c>
      <c r="F111" s="14">
        <v>0</v>
      </c>
      <c r="G111" s="14">
        <v>0</v>
      </c>
      <c r="H111" s="15">
        <f t="shared" si="1"/>
        <v>0</v>
      </c>
      <c r="I111" s="6"/>
    </row>
    <row r="112" spans="1:9" x14ac:dyDescent="0.25">
      <c r="A112" s="11">
        <v>0</v>
      </c>
      <c r="B112" s="12" t="s">
        <v>86</v>
      </c>
      <c r="C112" s="13" t="s">
        <v>87</v>
      </c>
      <c r="D112" s="14">
        <v>725600</v>
      </c>
      <c r="E112" s="14">
        <v>766400</v>
      </c>
      <c r="F112" s="14">
        <v>525800</v>
      </c>
      <c r="G112" s="14">
        <v>286962.05</v>
      </c>
      <c r="H112" s="15">
        <f t="shared" si="1"/>
        <v>54.576274248763788</v>
      </c>
      <c r="I112" s="6"/>
    </row>
    <row r="113" spans="1:9" x14ac:dyDescent="0.25">
      <c r="A113" s="11">
        <v>0</v>
      </c>
      <c r="B113" s="12" t="s">
        <v>20</v>
      </c>
      <c r="C113" s="13" t="s">
        <v>21</v>
      </c>
      <c r="D113" s="14">
        <v>591700</v>
      </c>
      <c r="E113" s="14">
        <v>591700</v>
      </c>
      <c r="F113" s="14">
        <v>371600</v>
      </c>
      <c r="G113" s="14">
        <v>319074.84999999998</v>
      </c>
      <c r="H113" s="15">
        <f t="shared" si="1"/>
        <v>85.865137244348759</v>
      </c>
      <c r="I113" s="6"/>
    </row>
    <row r="114" spans="1:9" x14ac:dyDescent="0.25">
      <c r="A114" s="11">
        <v>0</v>
      </c>
      <c r="B114" s="12" t="s">
        <v>22</v>
      </c>
      <c r="C114" s="13" t="s">
        <v>23</v>
      </c>
      <c r="D114" s="14">
        <v>20000</v>
      </c>
      <c r="E114" s="14">
        <v>20000</v>
      </c>
      <c r="F114" s="14">
        <v>11000</v>
      </c>
      <c r="G114" s="14">
        <v>5345</v>
      </c>
      <c r="H114" s="15">
        <f t="shared" si="1"/>
        <v>48.590909090909093</v>
      </c>
      <c r="I114" s="6"/>
    </row>
    <row r="115" spans="1:9" x14ac:dyDescent="0.25">
      <c r="A115" s="11">
        <v>0</v>
      </c>
      <c r="B115" s="12" t="s">
        <v>24</v>
      </c>
      <c r="C115" s="13" t="s">
        <v>25</v>
      </c>
      <c r="D115" s="14">
        <v>40950</v>
      </c>
      <c r="E115" s="14">
        <v>40950</v>
      </c>
      <c r="F115" s="14">
        <v>26800</v>
      </c>
      <c r="G115" s="14">
        <v>9230</v>
      </c>
      <c r="H115" s="15">
        <f t="shared" si="1"/>
        <v>34.440298507462686</v>
      </c>
      <c r="I115" s="6"/>
    </row>
    <row r="116" spans="1:9" x14ac:dyDescent="0.25">
      <c r="A116" s="11">
        <v>0</v>
      </c>
      <c r="B116" s="12" t="s">
        <v>26</v>
      </c>
      <c r="C116" s="13" t="s">
        <v>27</v>
      </c>
      <c r="D116" s="14">
        <v>2574490</v>
      </c>
      <c r="E116" s="14">
        <v>3393490</v>
      </c>
      <c r="F116" s="14">
        <v>2710525</v>
      </c>
      <c r="G116" s="14">
        <v>1732068.04</v>
      </c>
      <c r="H116" s="15">
        <f t="shared" si="1"/>
        <v>63.901570359985612</v>
      </c>
      <c r="I116" s="6"/>
    </row>
    <row r="117" spans="1:9" x14ac:dyDescent="0.25">
      <c r="A117" s="11">
        <v>0</v>
      </c>
      <c r="B117" s="12" t="s">
        <v>28</v>
      </c>
      <c r="C117" s="13" t="s">
        <v>29</v>
      </c>
      <c r="D117" s="14">
        <v>2043800</v>
      </c>
      <c r="E117" s="14">
        <v>2324800</v>
      </c>
      <c r="F117" s="14">
        <v>1591500</v>
      </c>
      <c r="G117" s="14">
        <v>1312888.05</v>
      </c>
      <c r="H117" s="15">
        <f t="shared" si="1"/>
        <v>82.493751178133834</v>
      </c>
      <c r="I117" s="6"/>
    </row>
    <row r="118" spans="1:9" ht="26.4" x14ac:dyDescent="0.25">
      <c r="A118" s="11">
        <v>0</v>
      </c>
      <c r="B118" s="12" t="s">
        <v>91</v>
      </c>
      <c r="C118" s="13" t="s">
        <v>92</v>
      </c>
      <c r="D118" s="14">
        <v>20000</v>
      </c>
      <c r="E118" s="14">
        <v>20000</v>
      </c>
      <c r="F118" s="14">
        <v>15000</v>
      </c>
      <c r="G118" s="14">
        <v>5472</v>
      </c>
      <c r="H118" s="15">
        <f t="shared" si="1"/>
        <v>36.480000000000004</v>
      </c>
      <c r="I118" s="6"/>
    </row>
    <row r="119" spans="1:9" x14ac:dyDescent="0.25">
      <c r="A119" s="11">
        <v>0</v>
      </c>
      <c r="B119" s="12" t="s">
        <v>30</v>
      </c>
      <c r="C119" s="13" t="s">
        <v>31</v>
      </c>
      <c r="D119" s="14">
        <v>3000</v>
      </c>
      <c r="E119" s="14">
        <v>3000</v>
      </c>
      <c r="F119" s="14">
        <v>2000</v>
      </c>
      <c r="G119" s="14">
        <v>1565.62</v>
      </c>
      <c r="H119" s="15">
        <f t="shared" si="1"/>
        <v>78.280999999999992</v>
      </c>
      <c r="I119" s="6"/>
    </row>
    <row r="120" spans="1:9" ht="39.6" x14ac:dyDescent="0.25">
      <c r="A120" s="11">
        <v>1</v>
      </c>
      <c r="B120" s="12" t="s">
        <v>93</v>
      </c>
      <c r="C120" s="13" t="s">
        <v>94</v>
      </c>
      <c r="D120" s="14">
        <v>12661700</v>
      </c>
      <c r="E120" s="14">
        <v>18978200</v>
      </c>
      <c r="F120" s="14">
        <v>14240800</v>
      </c>
      <c r="G120" s="14">
        <v>13230033.399999999</v>
      </c>
      <c r="H120" s="15">
        <f t="shared" si="1"/>
        <v>92.902318689961234</v>
      </c>
      <c r="I120" s="6"/>
    </row>
    <row r="121" spans="1:9" ht="39.6" x14ac:dyDescent="0.25">
      <c r="A121" s="11">
        <v>1</v>
      </c>
      <c r="B121" s="12" t="s">
        <v>95</v>
      </c>
      <c r="C121" s="13" t="s">
        <v>94</v>
      </c>
      <c r="D121" s="14">
        <v>12661700</v>
      </c>
      <c r="E121" s="14">
        <v>18978200</v>
      </c>
      <c r="F121" s="14">
        <v>14240800</v>
      </c>
      <c r="G121" s="14">
        <v>13230033.399999999</v>
      </c>
      <c r="H121" s="15">
        <f t="shared" si="1"/>
        <v>92.902318689961234</v>
      </c>
      <c r="I121" s="6"/>
    </row>
    <row r="122" spans="1:9" x14ac:dyDescent="0.25">
      <c r="A122" s="11">
        <v>0</v>
      </c>
      <c r="B122" s="12" t="s">
        <v>14</v>
      </c>
      <c r="C122" s="13" t="s">
        <v>15</v>
      </c>
      <c r="D122" s="14">
        <v>10378450</v>
      </c>
      <c r="E122" s="14">
        <v>15555910</v>
      </c>
      <c r="F122" s="14">
        <v>11672800</v>
      </c>
      <c r="G122" s="14">
        <v>10850163.52</v>
      </c>
      <c r="H122" s="15">
        <f t="shared" si="1"/>
        <v>92.952535124391744</v>
      </c>
      <c r="I122" s="6"/>
    </row>
    <row r="123" spans="1:9" x14ac:dyDescent="0.25">
      <c r="A123" s="11">
        <v>0</v>
      </c>
      <c r="B123" s="12" t="s">
        <v>16</v>
      </c>
      <c r="C123" s="13" t="s">
        <v>17</v>
      </c>
      <c r="D123" s="14">
        <v>2283250</v>
      </c>
      <c r="E123" s="14">
        <v>3422290</v>
      </c>
      <c r="F123" s="14">
        <v>2568000</v>
      </c>
      <c r="G123" s="14">
        <v>2379869.88</v>
      </c>
      <c r="H123" s="15">
        <f t="shared" si="1"/>
        <v>92.674060747663546</v>
      </c>
      <c r="I123" s="6"/>
    </row>
    <row r="124" spans="1:9" ht="26.4" x14ac:dyDescent="0.25">
      <c r="A124" s="11">
        <v>1</v>
      </c>
      <c r="B124" s="12" t="s">
        <v>96</v>
      </c>
      <c r="C124" s="13" t="s">
        <v>97</v>
      </c>
      <c r="D124" s="14">
        <v>2258850</v>
      </c>
      <c r="E124" s="14">
        <v>2262150</v>
      </c>
      <c r="F124" s="14">
        <v>1644800</v>
      </c>
      <c r="G124" s="14">
        <v>1443638.53</v>
      </c>
      <c r="H124" s="15">
        <f t="shared" si="1"/>
        <v>87.769852261673151</v>
      </c>
      <c r="I124" s="6"/>
    </row>
    <row r="125" spans="1:9" ht="26.4" x14ac:dyDescent="0.25">
      <c r="A125" s="11">
        <v>1</v>
      </c>
      <c r="B125" s="12" t="s">
        <v>98</v>
      </c>
      <c r="C125" s="13" t="s">
        <v>97</v>
      </c>
      <c r="D125" s="14">
        <v>2258850</v>
      </c>
      <c r="E125" s="14">
        <v>2262150</v>
      </c>
      <c r="F125" s="14">
        <v>1644800</v>
      </c>
      <c r="G125" s="14">
        <v>1443638.53</v>
      </c>
      <c r="H125" s="15">
        <f t="shared" si="1"/>
        <v>87.769852261673151</v>
      </c>
      <c r="I125" s="6"/>
    </row>
    <row r="126" spans="1:9" x14ac:dyDescent="0.25">
      <c r="A126" s="11">
        <v>0</v>
      </c>
      <c r="B126" s="12" t="s">
        <v>14</v>
      </c>
      <c r="C126" s="13" t="s">
        <v>15</v>
      </c>
      <c r="D126" s="14">
        <v>1723220</v>
      </c>
      <c r="E126" s="14">
        <v>1723220</v>
      </c>
      <c r="F126" s="14">
        <v>1260000</v>
      </c>
      <c r="G126" s="14">
        <v>1139358.3899999999</v>
      </c>
      <c r="H126" s="15">
        <f t="shared" si="1"/>
        <v>90.425269047619039</v>
      </c>
      <c r="I126" s="6"/>
    </row>
    <row r="127" spans="1:9" x14ac:dyDescent="0.25">
      <c r="A127" s="11">
        <v>0</v>
      </c>
      <c r="B127" s="12" t="s">
        <v>16</v>
      </c>
      <c r="C127" s="13" t="s">
        <v>17</v>
      </c>
      <c r="D127" s="14">
        <v>379110</v>
      </c>
      <c r="E127" s="14">
        <v>379110</v>
      </c>
      <c r="F127" s="14">
        <v>277200</v>
      </c>
      <c r="G127" s="14">
        <v>250781.84</v>
      </c>
      <c r="H127" s="15">
        <f t="shared" si="1"/>
        <v>90.469639249639243</v>
      </c>
      <c r="I127" s="6"/>
    </row>
    <row r="128" spans="1:9" x14ac:dyDescent="0.25">
      <c r="A128" s="11">
        <v>0</v>
      </c>
      <c r="B128" s="12" t="s">
        <v>18</v>
      </c>
      <c r="C128" s="13" t="s">
        <v>19</v>
      </c>
      <c r="D128" s="14">
        <v>15000</v>
      </c>
      <c r="E128" s="14">
        <v>15000</v>
      </c>
      <c r="F128" s="14">
        <v>10000</v>
      </c>
      <c r="G128" s="14">
        <v>1120</v>
      </c>
      <c r="H128" s="15">
        <f t="shared" si="1"/>
        <v>11.200000000000001</v>
      </c>
      <c r="I128" s="6"/>
    </row>
    <row r="129" spans="1:9" x14ac:dyDescent="0.25">
      <c r="A129" s="11">
        <v>0</v>
      </c>
      <c r="B129" s="12" t="s">
        <v>20</v>
      </c>
      <c r="C129" s="13" t="s">
        <v>21</v>
      </c>
      <c r="D129" s="14">
        <v>80000</v>
      </c>
      <c r="E129" s="14">
        <v>80000</v>
      </c>
      <c r="F129" s="14">
        <v>50000</v>
      </c>
      <c r="G129" s="14">
        <v>17065</v>
      </c>
      <c r="H129" s="15">
        <f t="shared" si="1"/>
        <v>34.130000000000003</v>
      </c>
      <c r="I129" s="6"/>
    </row>
    <row r="130" spans="1:9" x14ac:dyDescent="0.25">
      <c r="A130" s="11">
        <v>0</v>
      </c>
      <c r="B130" s="12" t="s">
        <v>22</v>
      </c>
      <c r="C130" s="13" t="s">
        <v>23</v>
      </c>
      <c r="D130" s="14">
        <v>5000</v>
      </c>
      <c r="E130" s="14">
        <v>5000</v>
      </c>
      <c r="F130" s="14">
        <v>3000</v>
      </c>
      <c r="G130" s="14">
        <v>515</v>
      </c>
      <c r="H130" s="15">
        <f t="shared" si="1"/>
        <v>17.166666666666668</v>
      </c>
      <c r="I130" s="6"/>
    </row>
    <row r="131" spans="1:9" x14ac:dyDescent="0.25">
      <c r="A131" s="11">
        <v>0</v>
      </c>
      <c r="B131" s="12" t="s">
        <v>26</v>
      </c>
      <c r="C131" s="13" t="s">
        <v>27</v>
      </c>
      <c r="D131" s="14">
        <v>43140</v>
      </c>
      <c r="E131" s="14">
        <v>46440</v>
      </c>
      <c r="F131" s="14">
        <v>38300</v>
      </c>
      <c r="G131" s="14">
        <v>29818.560000000001</v>
      </c>
      <c r="H131" s="15">
        <f t="shared" si="1"/>
        <v>77.855248041775454</v>
      </c>
      <c r="I131" s="6"/>
    </row>
    <row r="132" spans="1:9" x14ac:dyDescent="0.25">
      <c r="A132" s="11">
        <v>0</v>
      </c>
      <c r="B132" s="12" t="s">
        <v>28</v>
      </c>
      <c r="C132" s="13" t="s">
        <v>29</v>
      </c>
      <c r="D132" s="14">
        <v>13380</v>
      </c>
      <c r="E132" s="14">
        <v>13380</v>
      </c>
      <c r="F132" s="14">
        <v>6300</v>
      </c>
      <c r="G132" s="14">
        <v>4979.74</v>
      </c>
      <c r="H132" s="15">
        <f t="shared" si="1"/>
        <v>79.043492063492067</v>
      </c>
      <c r="I132" s="6"/>
    </row>
    <row r="133" spans="1:9" x14ac:dyDescent="0.25">
      <c r="A133" s="11">
        <v>1</v>
      </c>
      <c r="B133" s="12" t="s">
        <v>99</v>
      </c>
      <c r="C133" s="13" t="s">
        <v>100</v>
      </c>
      <c r="D133" s="14">
        <v>0</v>
      </c>
      <c r="E133" s="14">
        <v>10000</v>
      </c>
      <c r="F133" s="14">
        <v>10000</v>
      </c>
      <c r="G133" s="14">
        <v>0</v>
      </c>
      <c r="H133" s="15">
        <f t="shared" si="1"/>
        <v>0</v>
      </c>
      <c r="I133" s="6"/>
    </row>
    <row r="134" spans="1:9" x14ac:dyDescent="0.25">
      <c r="A134" s="11">
        <v>1</v>
      </c>
      <c r="B134" s="12" t="s">
        <v>101</v>
      </c>
      <c r="C134" s="13" t="s">
        <v>100</v>
      </c>
      <c r="D134" s="14">
        <v>0</v>
      </c>
      <c r="E134" s="14">
        <v>10000</v>
      </c>
      <c r="F134" s="14">
        <v>10000</v>
      </c>
      <c r="G134" s="14">
        <v>0</v>
      </c>
      <c r="H134" s="15">
        <f t="shared" si="1"/>
        <v>0</v>
      </c>
      <c r="I134" s="6"/>
    </row>
    <row r="135" spans="1:9" x14ac:dyDescent="0.25">
      <c r="A135" s="11">
        <v>0</v>
      </c>
      <c r="B135" s="12" t="s">
        <v>52</v>
      </c>
      <c r="C135" s="13" t="s">
        <v>53</v>
      </c>
      <c r="D135" s="14">
        <v>0</v>
      </c>
      <c r="E135" s="14">
        <v>10000</v>
      </c>
      <c r="F135" s="14">
        <v>10000</v>
      </c>
      <c r="G135" s="14">
        <v>0</v>
      </c>
      <c r="H135" s="15">
        <f t="shared" si="1"/>
        <v>0</v>
      </c>
      <c r="I135" s="6"/>
    </row>
    <row r="136" spans="1:9" ht="79.2" x14ac:dyDescent="0.25">
      <c r="A136" s="11">
        <v>1</v>
      </c>
      <c r="B136" s="12" t="s">
        <v>102</v>
      </c>
      <c r="C136" s="13" t="s">
        <v>103</v>
      </c>
      <c r="D136" s="14">
        <v>0</v>
      </c>
      <c r="E136" s="14">
        <v>55900</v>
      </c>
      <c r="F136" s="14">
        <v>39200</v>
      </c>
      <c r="G136" s="14">
        <v>33557.33</v>
      </c>
      <c r="H136" s="15">
        <f t="shared" si="1"/>
        <v>85.605433673469392</v>
      </c>
      <c r="I136" s="6"/>
    </row>
    <row r="137" spans="1:9" ht="79.2" x14ac:dyDescent="0.25">
      <c r="A137" s="11">
        <v>1</v>
      </c>
      <c r="B137" s="12" t="s">
        <v>104</v>
      </c>
      <c r="C137" s="13" t="s">
        <v>103</v>
      </c>
      <c r="D137" s="14">
        <v>0</v>
      </c>
      <c r="E137" s="14">
        <v>55900</v>
      </c>
      <c r="F137" s="14">
        <v>39200</v>
      </c>
      <c r="G137" s="14">
        <v>33557.33</v>
      </c>
      <c r="H137" s="15">
        <f t="shared" ref="H137:H200" si="2">IF(F137=0,0,(G137/F137)*100)</f>
        <v>85.605433673469392</v>
      </c>
      <c r="I137" s="6"/>
    </row>
    <row r="138" spans="1:9" x14ac:dyDescent="0.25">
      <c r="A138" s="11">
        <v>0</v>
      </c>
      <c r="B138" s="12" t="s">
        <v>14</v>
      </c>
      <c r="C138" s="13" t="s">
        <v>15</v>
      </c>
      <c r="D138" s="14">
        <v>0</v>
      </c>
      <c r="E138" s="14">
        <v>45820</v>
      </c>
      <c r="F138" s="14">
        <v>32130</v>
      </c>
      <c r="G138" s="14">
        <v>27505.96</v>
      </c>
      <c r="H138" s="15">
        <f t="shared" si="2"/>
        <v>85.608341114223464</v>
      </c>
      <c r="I138" s="6"/>
    </row>
    <row r="139" spans="1:9" x14ac:dyDescent="0.25">
      <c r="A139" s="11">
        <v>0</v>
      </c>
      <c r="B139" s="12" t="s">
        <v>16</v>
      </c>
      <c r="C139" s="13" t="s">
        <v>17</v>
      </c>
      <c r="D139" s="14">
        <v>0</v>
      </c>
      <c r="E139" s="14">
        <v>10080</v>
      </c>
      <c r="F139" s="14">
        <v>7070</v>
      </c>
      <c r="G139" s="14">
        <v>6051.37</v>
      </c>
      <c r="H139" s="15">
        <f t="shared" si="2"/>
        <v>85.592220650636492</v>
      </c>
      <c r="I139" s="6"/>
    </row>
    <row r="140" spans="1:9" ht="52.8" x14ac:dyDescent="0.25">
      <c r="A140" s="11">
        <v>1</v>
      </c>
      <c r="B140" s="12" t="s">
        <v>105</v>
      </c>
      <c r="C140" s="13" t="s">
        <v>106</v>
      </c>
      <c r="D140" s="14">
        <v>0</v>
      </c>
      <c r="E140" s="14">
        <v>1414800</v>
      </c>
      <c r="F140" s="14">
        <v>1414800</v>
      </c>
      <c r="G140" s="14">
        <v>1240145.52</v>
      </c>
      <c r="H140" s="15">
        <f t="shared" si="2"/>
        <v>87.655182357930457</v>
      </c>
      <c r="I140" s="6"/>
    </row>
    <row r="141" spans="1:9" ht="52.8" x14ac:dyDescent="0.25">
      <c r="A141" s="11">
        <v>1</v>
      </c>
      <c r="B141" s="12" t="s">
        <v>107</v>
      </c>
      <c r="C141" s="13" t="s">
        <v>106</v>
      </c>
      <c r="D141" s="14">
        <v>0</v>
      </c>
      <c r="E141" s="14">
        <v>1414800</v>
      </c>
      <c r="F141" s="14">
        <v>1414800</v>
      </c>
      <c r="G141" s="14">
        <v>1240145.52</v>
      </c>
      <c r="H141" s="15">
        <f t="shared" si="2"/>
        <v>87.655182357930457</v>
      </c>
      <c r="I141" s="6"/>
    </row>
    <row r="142" spans="1:9" x14ac:dyDescent="0.25">
      <c r="A142" s="11">
        <v>0</v>
      </c>
      <c r="B142" s="12" t="s">
        <v>14</v>
      </c>
      <c r="C142" s="13" t="s">
        <v>15</v>
      </c>
      <c r="D142" s="14">
        <v>0</v>
      </c>
      <c r="E142" s="14">
        <v>1159670</v>
      </c>
      <c r="F142" s="14">
        <v>1159670</v>
      </c>
      <c r="G142" s="14">
        <v>1026933.56</v>
      </c>
      <c r="H142" s="15">
        <f t="shared" si="2"/>
        <v>88.553947243612413</v>
      </c>
      <c r="I142" s="6"/>
    </row>
    <row r="143" spans="1:9" x14ac:dyDescent="0.25">
      <c r="A143" s="11">
        <v>0</v>
      </c>
      <c r="B143" s="12" t="s">
        <v>16</v>
      </c>
      <c r="C143" s="13" t="s">
        <v>17</v>
      </c>
      <c r="D143" s="14">
        <v>0</v>
      </c>
      <c r="E143" s="14">
        <v>255130</v>
      </c>
      <c r="F143" s="14">
        <v>255130</v>
      </c>
      <c r="G143" s="14">
        <v>213211.96</v>
      </c>
      <c r="H143" s="15">
        <f t="shared" si="2"/>
        <v>83.569929055775489</v>
      </c>
      <c r="I143" s="6"/>
    </row>
    <row r="144" spans="1:9" ht="79.2" x14ac:dyDescent="0.25">
      <c r="A144" s="11">
        <v>1</v>
      </c>
      <c r="B144" s="12" t="s">
        <v>108</v>
      </c>
      <c r="C144" s="13" t="s">
        <v>47</v>
      </c>
      <c r="D144" s="14">
        <v>0</v>
      </c>
      <c r="E144" s="14">
        <v>405176.44999999978</v>
      </c>
      <c r="F144" s="14">
        <v>405176.4499999999</v>
      </c>
      <c r="G144" s="14">
        <v>405176.45</v>
      </c>
      <c r="H144" s="15">
        <f t="shared" si="2"/>
        <v>100.00000000000003</v>
      </c>
      <c r="I144" s="6"/>
    </row>
    <row r="145" spans="1:9" ht="79.2" x14ac:dyDescent="0.25">
      <c r="A145" s="11">
        <v>1</v>
      </c>
      <c r="B145" s="12" t="s">
        <v>48</v>
      </c>
      <c r="C145" s="13" t="s">
        <v>47</v>
      </c>
      <c r="D145" s="14">
        <v>0</v>
      </c>
      <c r="E145" s="14">
        <v>405176.44999999978</v>
      </c>
      <c r="F145" s="14">
        <v>405176.4499999999</v>
      </c>
      <c r="G145" s="14">
        <v>405176.45</v>
      </c>
      <c r="H145" s="15">
        <f t="shared" si="2"/>
        <v>100.00000000000003</v>
      </c>
      <c r="I145" s="6"/>
    </row>
    <row r="146" spans="1:9" x14ac:dyDescent="0.25">
      <c r="A146" s="11">
        <v>0</v>
      </c>
      <c r="B146" s="12" t="s">
        <v>14</v>
      </c>
      <c r="C146" s="13" t="s">
        <v>15</v>
      </c>
      <c r="D146" s="14">
        <v>0</v>
      </c>
      <c r="E146" s="14">
        <v>331675.08999999985</v>
      </c>
      <c r="F146" s="14">
        <v>331675.08999999997</v>
      </c>
      <c r="G146" s="14">
        <v>331675.09000000003</v>
      </c>
      <c r="H146" s="15">
        <f t="shared" si="2"/>
        <v>100.00000000000003</v>
      </c>
      <c r="I146" s="6"/>
    </row>
    <row r="147" spans="1:9" x14ac:dyDescent="0.25">
      <c r="A147" s="11">
        <v>0</v>
      </c>
      <c r="B147" s="12" t="s">
        <v>16</v>
      </c>
      <c r="C147" s="13" t="s">
        <v>17</v>
      </c>
      <c r="D147" s="14">
        <v>0</v>
      </c>
      <c r="E147" s="14">
        <v>69404.34</v>
      </c>
      <c r="F147" s="14">
        <v>69404.34</v>
      </c>
      <c r="G147" s="14">
        <v>69404.34</v>
      </c>
      <c r="H147" s="15">
        <f t="shared" si="2"/>
        <v>100</v>
      </c>
      <c r="I147" s="6"/>
    </row>
    <row r="148" spans="1:9" x14ac:dyDescent="0.25">
      <c r="A148" s="11">
        <v>0</v>
      </c>
      <c r="B148" s="12" t="s">
        <v>26</v>
      </c>
      <c r="C148" s="13" t="s">
        <v>27</v>
      </c>
      <c r="D148" s="14">
        <v>0</v>
      </c>
      <c r="E148" s="14">
        <v>2512.2900000000009</v>
      </c>
      <c r="F148" s="14">
        <v>2512.2900000000009</v>
      </c>
      <c r="G148" s="14">
        <v>2512.29</v>
      </c>
      <c r="H148" s="15">
        <f t="shared" si="2"/>
        <v>99.999999999999972</v>
      </c>
      <c r="I148" s="6"/>
    </row>
    <row r="149" spans="1:9" x14ac:dyDescent="0.25">
      <c r="A149" s="11">
        <v>0</v>
      </c>
      <c r="B149" s="12" t="s">
        <v>28</v>
      </c>
      <c r="C149" s="13" t="s">
        <v>29</v>
      </c>
      <c r="D149" s="14">
        <v>0</v>
      </c>
      <c r="E149" s="14">
        <v>1584.73</v>
      </c>
      <c r="F149" s="14">
        <v>1584.73</v>
      </c>
      <c r="G149" s="14">
        <v>1584.73</v>
      </c>
      <c r="H149" s="15">
        <f t="shared" si="2"/>
        <v>100</v>
      </c>
      <c r="I149" s="6"/>
    </row>
    <row r="150" spans="1:9" ht="66" x14ac:dyDescent="0.25">
      <c r="A150" s="11">
        <v>1</v>
      </c>
      <c r="B150" s="12" t="s">
        <v>109</v>
      </c>
      <c r="C150" s="13" t="s">
        <v>50</v>
      </c>
      <c r="D150" s="14">
        <v>90770</v>
      </c>
      <c r="E150" s="14">
        <v>24994.710000000006</v>
      </c>
      <c r="F150" s="14">
        <v>24994.710000000006</v>
      </c>
      <c r="G150" s="14">
        <v>24994.71</v>
      </c>
      <c r="H150" s="15">
        <f t="shared" si="2"/>
        <v>99.999999999999972</v>
      </c>
      <c r="I150" s="6"/>
    </row>
    <row r="151" spans="1:9" ht="66" x14ac:dyDescent="0.25">
      <c r="A151" s="11">
        <v>1</v>
      </c>
      <c r="B151" s="12" t="s">
        <v>51</v>
      </c>
      <c r="C151" s="13" t="s">
        <v>50</v>
      </c>
      <c r="D151" s="14">
        <v>90770</v>
      </c>
      <c r="E151" s="14">
        <v>24994.710000000006</v>
      </c>
      <c r="F151" s="14">
        <v>24994.710000000006</v>
      </c>
      <c r="G151" s="14">
        <v>24994.71</v>
      </c>
      <c r="H151" s="15">
        <f t="shared" si="2"/>
        <v>99.999999999999972</v>
      </c>
      <c r="I151" s="6"/>
    </row>
    <row r="152" spans="1:9" x14ac:dyDescent="0.25">
      <c r="A152" s="11">
        <v>0</v>
      </c>
      <c r="B152" s="12" t="s">
        <v>52</v>
      </c>
      <c r="C152" s="13" t="s">
        <v>53</v>
      </c>
      <c r="D152" s="14">
        <v>90770</v>
      </c>
      <c r="E152" s="14">
        <v>24994.710000000006</v>
      </c>
      <c r="F152" s="14">
        <v>24994.710000000006</v>
      </c>
      <c r="G152" s="14">
        <v>24994.71</v>
      </c>
      <c r="H152" s="15">
        <f t="shared" si="2"/>
        <v>99.999999999999972</v>
      </c>
      <c r="I152" s="6"/>
    </row>
    <row r="153" spans="1:9" ht="66" x14ac:dyDescent="0.25">
      <c r="A153" s="11">
        <v>1</v>
      </c>
      <c r="B153" s="12" t="s">
        <v>110</v>
      </c>
      <c r="C153" s="13" t="s">
        <v>55</v>
      </c>
      <c r="D153" s="14">
        <v>101020</v>
      </c>
      <c r="E153" s="14">
        <v>23537.949999999997</v>
      </c>
      <c r="F153" s="14">
        <v>23537.949999999997</v>
      </c>
      <c r="G153" s="14">
        <v>23537.95</v>
      </c>
      <c r="H153" s="15">
        <f t="shared" si="2"/>
        <v>100.00000000000003</v>
      </c>
      <c r="I153" s="6"/>
    </row>
    <row r="154" spans="1:9" ht="66" x14ac:dyDescent="0.25">
      <c r="A154" s="11">
        <v>1</v>
      </c>
      <c r="B154" s="12" t="s">
        <v>56</v>
      </c>
      <c r="C154" s="13" t="s">
        <v>55</v>
      </c>
      <c r="D154" s="14">
        <v>101020</v>
      </c>
      <c r="E154" s="14">
        <v>23537.949999999997</v>
      </c>
      <c r="F154" s="14">
        <v>23537.949999999997</v>
      </c>
      <c r="G154" s="14">
        <v>23537.95</v>
      </c>
      <c r="H154" s="15">
        <f t="shared" si="2"/>
        <v>100.00000000000003</v>
      </c>
      <c r="I154" s="6"/>
    </row>
    <row r="155" spans="1:9" x14ac:dyDescent="0.25">
      <c r="A155" s="11">
        <v>0</v>
      </c>
      <c r="B155" s="12" t="s">
        <v>52</v>
      </c>
      <c r="C155" s="13" t="s">
        <v>53</v>
      </c>
      <c r="D155" s="14">
        <v>101020</v>
      </c>
      <c r="E155" s="14">
        <v>23537.949999999997</v>
      </c>
      <c r="F155" s="14">
        <v>23537.949999999997</v>
      </c>
      <c r="G155" s="14">
        <v>23537.95</v>
      </c>
      <c r="H155" s="15">
        <f t="shared" si="2"/>
        <v>100.00000000000003</v>
      </c>
      <c r="I155" s="6"/>
    </row>
    <row r="156" spans="1:9" ht="39.6" x14ac:dyDescent="0.25">
      <c r="A156" s="11">
        <v>1</v>
      </c>
      <c r="B156" s="12" t="s">
        <v>111</v>
      </c>
      <c r="C156" s="13" t="s">
        <v>112</v>
      </c>
      <c r="D156" s="14">
        <v>1728380</v>
      </c>
      <c r="E156" s="14">
        <v>0</v>
      </c>
      <c r="F156" s="14">
        <v>0</v>
      </c>
      <c r="G156" s="14">
        <v>0</v>
      </c>
      <c r="H156" s="15">
        <f t="shared" si="2"/>
        <v>0</v>
      </c>
      <c r="I156" s="6"/>
    </row>
    <row r="157" spans="1:9" ht="39.6" x14ac:dyDescent="0.25">
      <c r="A157" s="11">
        <v>1</v>
      </c>
      <c r="B157" s="12" t="s">
        <v>113</v>
      </c>
      <c r="C157" s="13" t="s">
        <v>112</v>
      </c>
      <c r="D157" s="14">
        <v>1728380</v>
      </c>
      <c r="E157" s="14">
        <v>0</v>
      </c>
      <c r="F157" s="14">
        <v>0</v>
      </c>
      <c r="G157" s="14">
        <v>0</v>
      </c>
      <c r="H157" s="15">
        <f t="shared" si="2"/>
        <v>0</v>
      </c>
      <c r="I157" s="6"/>
    </row>
    <row r="158" spans="1:9" x14ac:dyDescent="0.25">
      <c r="A158" s="11">
        <v>0</v>
      </c>
      <c r="B158" s="12" t="s">
        <v>14</v>
      </c>
      <c r="C158" s="13" t="s">
        <v>15</v>
      </c>
      <c r="D158" s="14">
        <v>1383240</v>
      </c>
      <c r="E158" s="14">
        <v>0</v>
      </c>
      <c r="F158" s="14">
        <v>0</v>
      </c>
      <c r="G158" s="14">
        <v>0</v>
      </c>
      <c r="H158" s="15">
        <f t="shared" si="2"/>
        <v>0</v>
      </c>
      <c r="I158" s="6"/>
    </row>
    <row r="159" spans="1:9" x14ac:dyDescent="0.25">
      <c r="A159" s="11">
        <v>0</v>
      </c>
      <c r="B159" s="12" t="s">
        <v>16</v>
      </c>
      <c r="C159" s="13" t="s">
        <v>17</v>
      </c>
      <c r="D159" s="14">
        <v>304310</v>
      </c>
      <c r="E159" s="14">
        <v>0</v>
      </c>
      <c r="F159" s="14">
        <v>0</v>
      </c>
      <c r="G159" s="14">
        <v>0</v>
      </c>
      <c r="H159" s="15">
        <f t="shared" si="2"/>
        <v>0</v>
      </c>
      <c r="I159" s="6"/>
    </row>
    <row r="160" spans="1:9" x14ac:dyDescent="0.25">
      <c r="A160" s="11">
        <v>0</v>
      </c>
      <c r="B160" s="12" t="s">
        <v>18</v>
      </c>
      <c r="C160" s="13" t="s">
        <v>19</v>
      </c>
      <c r="D160" s="14">
        <v>5000</v>
      </c>
      <c r="E160" s="14">
        <v>0</v>
      </c>
      <c r="F160" s="14">
        <v>0</v>
      </c>
      <c r="G160" s="14">
        <v>0</v>
      </c>
      <c r="H160" s="15">
        <f t="shared" si="2"/>
        <v>0</v>
      </c>
      <c r="I160" s="6"/>
    </row>
    <row r="161" spans="1:9" x14ac:dyDescent="0.25">
      <c r="A161" s="11">
        <v>0</v>
      </c>
      <c r="B161" s="12" t="s">
        <v>20</v>
      </c>
      <c r="C161" s="13" t="s">
        <v>21</v>
      </c>
      <c r="D161" s="14">
        <v>15000</v>
      </c>
      <c r="E161" s="14">
        <v>0</v>
      </c>
      <c r="F161" s="14">
        <v>0</v>
      </c>
      <c r="G161" s="14">
        <v>0</v>
      </c>
      <c r="H161" s="15">
        <f t="shared" si="2"/>
        <v>0</v>
      </c>
      <c r="I161" s="6"/>
    </row>
    <row r="162" spans="1:9" x14ac:dyDescent="0.25">
      <c r="A162" s="11">
        <v>0</v>
      </c>
      <c r="B162" s="12" t="s">
        <v>22</v>
      </c>
      <c r="C162" s="13" t="s">
        <v>23</v>
      </c>
      <c r="D162" s="14">
        <v>3000</v>
      </c>
      <c r="E162" s="14">
        <v>0</v>
      </c>
      <c r="F162" s="14">
        <v>0</v>
      </c>
      <c r="G162" s="14">
        <v>0</v>
      </c>
      <c r="H162" s="15">
        <f t="shared" si="2"/>
        <v>0</v>
      </c>
      <c r="I162" s="6"/>
    </row>
    <row r="163" spans="1:9" x14ac:dyDescent="0.25">
      <c r="A163" s="11">
        <v>0</v>
      </c>
      <c r="B163" s="12" t="s">
        <v>26</v>
      </c>
      <c r="C163" s="13" t="s">
        <v>27</v>
      </c>
      <c r="D163" s="14">
        <v>14480</v>
      </c>
      <c r="E163" s="14">
        <v>0</v>
      </c>
      <c r="F163" s="14">
        <v>0</v>
      </c>
      <c r="G163" s="14">
        <v>0</v>
      </c>
      <c r="H163" s="15">
        <f t="shared" si="2"/>
        <v>0</v>
      </c>
      <c r="I163" s="6"/>
    </row>
    <row r="164" spans="1:9" x14ac:dyDescent="0.25">
      <c r="A164" s="11">
        <v>0</v>
      </c>
      <c r="B164" s="12" t="s">
        <v>28</v>
      </c>
      <c r="C164" s="13" t="s">
        <v>29</v>
      </c>
      <c r="D164" s="14">
        <v>3350</v>
      </c>
      <c r="E164" s="14">
        <v>0</v>
      </c>
      <c r="F164" s="14">
        <v>0</v>
      </c>
      <c r="G164" s="14">
        <v>0</v>
      </c>
      <c r="H164" s="15">
        <f t="shared" si="2"/>
        <v>0</v>
      </c>
      <c r="I164" s="6"/>
    </row>
    <row r="165" spans="1:9" ht="26.4" x14ac:dyDescent="0.25">
      <c r="A165" s="11">
        <v>1</v>
      </c>
      <c r="B165" s="12" t="s">
        <v>114</v>
      </c>
      <c r="C165" s="13" t="s">
        <v>64</v>
      </c>
      <c r="D165" s="14">
        <v>516300</v>
      </c>
      <c r="E165" s="14">
        <v>231500</v>
      </c>
      <c r="F165" s="14">
        <v>231500</v>
      </c>
      <c r="G165" s="14">
        <v>231500</v>
      </c>
      <c r="H165" s="15">
        <f t="shared" si="2"/>
        <v>100</v>
      </c>
      <c r="I165" s="6"/>
    </row>
    <row r="166" spans="1:9" ht="26.4" x14ac:dyDescent="0.25">
      <c r="A166" s="11">
        <v>1</v>
      </c>
      <c r="B166" s="12" t="s">
        <v>65</v>
      </c>
      <c r="C166" s="13" t="s">
        <v>64</v>
      </c>
      <c r="D166" s="14">
        <v>516300</v>
      </c>
      <c r="E166" s="14">
        <v>231500</v>
      </c>
      <c r="F166" s="14">
        <v>231500</v>
      </c>
      <c r="G166" s="14">
        <v>231500</v>
      </c>
      <c r="H166" s="15">
        <f t="shared" si="2"/>
        <v>100</v>
      </c>
      <c r="I166" s="6"/>
    </row>
    <row r="167" spans="1:9" x14ac:dyDescent="0.25">
      <c r="A167" s="11">
        <v>0</v>
      </c>
      <c r="B167" s="12" t="s">
        <v>18</v>
      </c>
      <c r="C167" s="13" t="s">
        <v>19</v>
      </c>
      <c r="D167" s="14">
        <v>59300</v>
      </c>
      <c r="E167" s="14">
        <v>0</v>
      </c>
      <c r="F167" s="14">
        <v>0</v>
      </c>
      <c r="G167" s="14">
        <v>0</v>
      </c>
      <c r="H167" s="15">
        <f t="shared" si="2"/>
        <v>0</v>
      </c>
      <c r="I167" s="6"/>
    </row>
    <row r="168" spans="1:9" x14ac:dyDescent="0.25">
      <c r="A168" s="11">
        <v>0</v>
      </c>
      <c r="B168" s="12" t="s">
        <v>20</v>
      </c>
      <c r="C168" s="13" t="s">
        <v>21</v>
      </c>
      <c r="D168" s="14">
        <v>70000</v>
      </c>
      <c r="E168" s="14">
        <v>0</v>
      </c>
      <c r="F168" s="14">
        <v>0</v>
      </c>
      <c r="G168" s="14">
        <v>0</v>
      </c>
      <c r="H168" s="15">
        <f t="shared" si="2"/>
        <v>0</v>
      </c>
      <c r="I168" s="6"/>
    </row>
    <row r="169" spans="1:9" x14ac:dyDescent="0.25">
      <c r="A169" s="11">
        <v>0</v>
      </c>
      <c r="B169" s="12" t="s">
        <v>52</v>
      </c>
      <c r="C169" s="13" t="s">
        <v>53</v>
      </c>
      <c r="D169" s="14">
        <v>387000</v>
      </c>
      <c r="E169" s="14">
        <v>231500</v>
      </c>
      <c r="F169" s="14">
        <v>231500</v>
      </c>
      <c r="G169" s="14">
        <v>231500</v>
      </c>
      <c r="H169" s="15">
        <f t="shared" si="2"/>
        <v>100</v>
      </c>
      <c r="I169" s="6"/>
    </row>
    <row r="170" spans="1:9" x14ac:dyDescent="0.25">
      <c r="A170" s="11">
        <v>1</v>
      </c>
      <c r="B170" s="12" t="s">
        <v>115</v>
      </c>
      <c r="C170" s="13" t="s">
        <v>116</v>
      </c>
      <c r="D170" s="14">
        <v>480610</v>
      </c>
      <c r="E170" s="14">
        <v>531380</v>
      </c>
      <c r="F170" s="14">
        <v>421950</v>
      </c>
      <c r="G170" s="14">
        <v>277035.86</v>
      </c>
      <c r="H170" s="15">
        <f t="shared" si="2"/>
        <v>65.656087214124895</v>
      </c>
      <c r="I170" s="6"/>
    </row>
    <row r="171" spans="1:9" x14ac:dyDescent="0.25">
      <c r="A171" s="11">
        <v>1</v>
      </c>
      <c r="B171" s="12" t="s">
        <v>117</v>
      </c>
      <c r="C171" s="13" t="s">
        <v>116</v>
      </c>
      <c r="D171" s="14">
        <v>480610</v>
      </c>
      <c r="E171" s="14">
        <v>531380</v>
      </c>
      <c r="F171" s="14">
        <v>421950</v>
      </c>
      <c r="G171" s="14">
        <v>277035.86</v>
      </c>
      <c r="H171" s="15">
        <f t="shared" si="2"/>
        <v>65.656087214124895</v>
      </c>
      <c r="I171" s="6"/>
    </row>
    <row r="172" spans="1:9" x14ac:dyDescent="0.25">
      <c r="A172" s="11">
        <v>0</v>
      </c>
      <c r="B172" s="12" t="s">
        <v>14</v>
      </c>
      <c r="C172" s="13" t="s">
        <v>15</v>
      </c>
      <c r="D172" s="14">
        <v>369500</v>
      </c>
      <c r="E172" s="14">
        <v>367000</v>
      </c>
      <c r="F172" s="14">
        <v>286500</v>
      </c>
      <c r="G172" s="14">
        <v>199924.03</v>
      </c>
      <c r="H172" s="15">
        <f t="shared" si="2"/>
        <v>69.781511343804539</v>
      </c>
      <c r="I172" s="6"/>
    </row>
    <row r="173" spans="1:9" x14ac:dyDescent="0.25">
      <c r="A173" s="11">
        <v>0</v>
      </c>
      <c r="B173" s="12" t="s">
        <v>16</v>
      </c>
      <c r="C173" s="13" t="s">
        <v>17</v>
      </c>
      <c r="D173" s="14">
        <v>81290</v>
      </c>
      <c r="E173" s="14">
        <v>128760</v>
      </c>
      <c r="F173" s="14">
        <v>108100</v>
      </c>
      <c r="G173" s="14">
        <v>57979.85</v>
      </c>
      <c r="H173" s="15">
        <f t="shared" si="2"/>
        <v>53.635383903792786</v>
      </c>
      <c r="I173" s="6"/>
    </row>
    <row r="174" spans="1:9" x14ac:dyDescent="0.25">
      <c r="A174" s="11">
        <v>0</v>
      </c>
      <c r="B174" s="12" t="s">
        <v>18</v>
      </c>
      <c r="C174" s="13" t="s">
        <v>19</v>
      </c>
      <c r="D174" s="14">
        <v>5000</v>
      </c>
      <c r="E174" s="14">
        <v>9500</v>
      </c>
      <c r="F174" s="14">
        <v>8800</v>
      </c>
      <c r="G174" s="14">
        <v>6035</v>
      </c>
      <c r="H174" s="15">
        <f t="shared" si="2"/>
        <v>68.579545454545453</v>
      </c>
      <c r="I174" s="6"/>
    </row>
    <row r="175" spans="1:9" x14ac:dyDescent="0.25">
      <c r="A175" s="11">
        <v>0</v>
      </c>
      <c r="B175" s="12" t="s">
        <v>20</v>
      </c>
      <c r="C175" s="13" t="s">
        <v>21</v>
      </c>
      <c r="D175" s="14">
        <v>5150</v>
      </c>
      <c r="E175" s="14">
        <v>5550</v>
      </c>
      <c r="F175" s="14">
        <v>5550</v>
      </c>
      <c r="G175" s="14">
        <v>5528.93</v>
      </c>
      <c r="H175" s="15">
        <f t="shared" si="2"/>
        <v>99.620360360360365</v>
      </c>
      <c r="I175" s="6"/>
    </row>
    <row r="176" spans="1:9" x14ac:dyDescent="0.25">
      <c r="A176" s="11">
        <v>0</v>
      </c>
      <c r="B176" s="12" t="s">
        <v>26</v>
      </c>
      <c r="C176" s="13" t="s">
        <v>27</v>
      </c>
      <c r="D176" s="14">
        <v>11770</v>
      </c>
      <c r="E176" s="14">
        <v>12670</v>
      </c>
      <c r="F176" s="14">
        <v>5948</v>
      </c>
      <c r="G176" s="14">
        <v>883.66</v>
      </c>
      <c r="H176" s="15">
        <f t="shared" si="2"/>
        <v>14.856422326832549</v>
      </c>
      <c r="I176" s="6"/>
    </row>
    <row r="177" spans="1:9" x14ac:dyDescent="0.25">
      <c r="A177" s="11">
        <v>0</v>
      </c>
      <c r="B177" s="12" t="s">
        <v>28</v>
      </c>
      <c r="C177" s="13" t="s">
        <v>29</v>
      </c>
      <c r="D177" s="14">
        <v>7800</v>
      </c>
      <c r="E177" s="14">
        <v>7800</v>
      </c>
      <c r="F177" s="14">
        <v>6952</v>
      </c>
      <c r="G177" s="14">
        <v>6682.14</v>
      </c>
      <c r="H177" s="15">
        <f t="shared" si="2"/>
        <v>96.118239355581139</v>
      </c>
      <c r="I177" s="6"/>
    </row>
    <row r="178" spans="1:9" x14ac:dyDescent="0.25">
      <c r="A178" s="11">
        <v>0</v>
      </c>
      <c r="B178" s="12" t="s">
        <v>30</v>
      </c>
      <c r="C178" s="13" t="s">
        <v>31</v>
      </c>
      <c r="D178" s="14">
        <v>100</v>
      </c>
      <c r="E178" s="14">
        <v>100</v>
      </c>
      <c r="F178" s="14">
        <v>100</v>
      </c>
      <c r="G178" s="14">
        <v>2.25</v>
      </c>
      <c r="H178" s="15">
        <f t="shared" si="2"/>
        <v>2.25</v>
      </c>
      <c r="I178" s="6"/>
    </row>
    <row r="179" spans="1:9" ht="39.6" x14ac:dyDescent="0.25">
      <c r="A179" s="11">
        <v>1</v>
      </c>
      <c r="B179" s="12" t="s">
        <v>118</v>
      </c>
      <c r="C179" s="13" t="s">
        <v>119</v>
      </c>
      <c r="D179" s="14">
        <v>1215160</v>
      </c>
      <c r="E179" s="14">
        <v>1280960</v>
      </c>
      <c r="F179" s="14">
        <v>953240</v>
      </c>
      <c r="G179" s="14">
        <v>694541.82000000018</v>
      </c>
      <c r="H179" s="15">
        <f t="shared" si="2"/>
        <v>72.861170324367436</v>
      </c>
      <c r="I179" s="6"/>
    </row>
    <row r="180" spans="1:9" ht="39.6" x14ac:dyDescent="0.25">
      <c r="A180" s="11">
        <v>1</v>
      </c>
      <c r="B180" s="12" t="s">
        <v>120</v>
      </c>
      <c r="C180" s="13" t="s">
        <v>119</v>
      </c>
      <c r="D180" s="14">
        <v>1215160</v>
      </c>
      <c r="E180" s="14">
        <v>1280960</v>
      </c>
      <c r="F180" s="14">
        <v>953240</v>
      </c>
      <c r="G180" s="14">
        <v>694541.82000000018</v>
      </c>
      <c r="H180" s="15">
        <f t="shared" si="2"/>
        <v>72.861170324367436</v>
      </c>
      <c r="I180" s="6"/>
    </row>
    <row r="181" spans="1:9" x14ac:dyDescent="0.25">
      <c r="A181" s="11">
        <v>0</v>
      </c>
      <c r="B181" s="12" t="s">
        <v>14</v>
      </c>
      <c r="C181" s="13" t="s">
        <v>15</v>
      </c>
      <c r="D181" s="14">
        <v>923710</v>
      </c>
      <c r="E181" s="14">
        <v>906210</v>
      </c>
      <c r="F181" s="14">
        <v>664500</v>
      </c>
      <c r="G181" s="14">
        <v>503905.27</v>
      </c>
      <c r="H181" s="15">
        <f t="shared" si="2"/>
        <v>75.832245297215948</v>
      </c>
      <c r="I181" s="6"/>
    </row>
    <row r="182" spans="1:9" x14ac:dyDescent="0.25">
      <c r="A182" s="11">
        <v>0</v>
      </c>
      <c r="B182" s="12" t="s">
        <v>16</v>
      </c>
      <c r="C182" s="13" t="s">
        <v>17</v>
      </c>
      <c r="D182" s="14">
        <v>203220</v>
      </c>
      <c r="E182" s="14">
        <v>252520</v>
      </c>
      <c r="F182" s="14">
        <v>191340</v>
      </c>
      <c r="G182" s="14">
        <v>132651.35999999999</v>
      </c>
      <c r="H182" s="15">
        <f t="shared" si="2"/>
        <v>69.327563499529617</v>
      </c>
      <c r="I182" s="6"/>
    </row>
    <row r="183" spans="1:9" x14ac:dyDescent="0.25">
      <c r="A183" s="11">
        <v>0</v>
      </c>
      <c r="B183" s="12" t="s">
        <v>18</v>
      </c>
      <c r="C183" s="13" t="s">
        <v>19</v>
      </c>
      <c r="D183" s="14">
        <v>10000</v>
      </c>
      <c r="E183" s="14">
        <v>37500</v>
      </c>
      <c r="F183" s="14">
        <v>37500</v>
      </c>
      <c r="G183" s="14">
        <v>21688.400000000001</v>
      </c>
      <c r="H183" s="15">
        <f t="shared" si="2"/>
        <v>57.835733333333337</v>
      </c>
      <c r="I183" s="6"/>
    </row>
    <row r="184" spans="1:9" x14ac:dyDescent="0.25">
      <c r="A184" s="11">
        <v>0</v>
      </c>
      <c r="B184" s="12" t="s">
        <v>20</v>
      </c>
      <c r="C184" s="13" t="s">
        <v>21</v>
      </c>
      <c r="D184" s="14">
        <v>9800</v>
      </c>
      <c r="E184" s="14">
        <v>13100</v>
      </c>
      <c r="F184" s="14">
        <v>13100</v>
      </c>
      <c r="G184" s="14">
        <v>13086.53</v>
      </c>
      <c r="H184" s="15">
        <f t="shared" si="2"/>
        <v>99.897175572519089</v>
      </c>
      <c r="I184" s="6"/>
    </row>
    <row r="185" spans="1:9" x14ac:dyDescent="0.25">
      <c r="A185" s="11">
        <v>0</v>
      </c>
      <c r="B185" s="12" t="s">
        <v>26</v>
      </c>
      <c r="C185" s="13" t="s">
        <v>27</v>
      </c>
      <c r="D185" s="14">
        <v>40730</v>
      </c>
      <c r="E185" s="14">
        <v>43930</v>
      </c>
      <c r="F185" s="14">
        <v>32100</v>
      </c>
      <c r="G185" s="14">
        <v>10552.05</v>
      </c>
      <c r="H185" s="15">
        <f t="shared" si="2"/>
        <v>32.872429906542052</v>
      </c>
      <c r="I185" s="6"/>
    </row>
    <row r="186" spans="1:9" x14ac:dyDescent="0.25">
      <c r="A186" s="11">
        <v>0</v>
      </c>
      <c r="B186" s="12" t="s">
        <v>28</v>
      </c>
      <c r="C186" s="13" t="s">
        <v>29</v>
      </c>
      <c r="D186" s="14">
        <v>27500</v>
      </c>
      <c r="E186" s="14">
        <v>27500</v>
      </c>
      <c r="F186" s="14">
        <v>14500</v>
      </c>
      <c r="G186" s="14">
        <v>12653.42</v>
      </c>
      <c r="H186" s="15">
        <f t="shared" si="2"/>
        <v>87.264965517241379</v>
      </c>
      <c r="I186" s="6"/>
    </row>
    <row r="187" spans="1:9" x14ac:dyDescent="0.25">
      <c r="A187" s="11">
        <v>0</v>
      </c>
      <c r="B187" s="12" t="s">
        <v>30</v>
      </c>
      <c r="C187" s="13" t="s">
        <v>31</v>
      </c>
      <c r="D187" s="14">
        <v>200</v>
      </c>
      <c r="E187" s="14">
        <v>200</v>
      </c>
      <c r="F187" s="14">
        <v>200</v>
      </c>
      <c r="G187" s="14">
        <v>4.79</v>
      </c>
      <c r="H187" s="15">
        <f t="shared" si="2"/>
        <v>2.395</v>
      </c>
      <c r="I187" s="6"/>
    </row>
    <row r="188" spans="1:9" ht="26.4" x14ac:dyDescent="0.25">
      <c r="A188" s="11">
        <v>1</v>
      </c>
      <c r="B188" s="12" t="s">
        <v>121</v>
      </c>
      <c r="C188" s="13" t="s">
        <v>122</v>
      </c>
      <c r="D188" s="14">
        <v>0</v>
      </c>
      <c r="E188" s="14">
        <v>93696</v>
      </c>
      <c r="F188" s="14">
        <v>67344</v>
      </c>
      <c r="G188" s="14">
        <v>35136</v>
      </c>
      <c r="H188" s="15">
        <f t="shared" si="2"/>
        <v>52.173913043478258</v>
      </c>
      <c r="I188" s="6"/>
    </row>
    <row r="189" spans="1:9" ht="26.4" x14ac:dyDescent="0.25">
      <c r="A189" s="11">
        <v>1</v>
      </c>
      <c r="B189" s="12" t="s">
        <v>123</v>
      </c>
      <c r="C189" s="13" t="s">
        <v>122</v>
      </c>
      <c r="D189" s="14">
        <v>0</v>
      </c>
      <c r="E189" s="14">
        <v>93696</v>
      </c>
      <c r="F189" s="14">
        <v>67344</v>
      </c>
      <c r="G189" s="14">
        <v>35136</v>
      </c>
      <c r="H189" s="15">
        <f t="shared" si="2"/>
        <v>52.173913043478258</v>
      </c>
      <c r="I189" s="6"/>
    </row>
    <row r="190" spans="1:9" x14ac:dyDescent="0.25">
      <c r="A190" s="11">
        <v>0</v>
      </c>
      <c r="B190" s="12" t="s">
        <v>14</v>
      </c>
      <c r="C190" s="13" t="s">
        <v>15</v>
      </c>
      <c r="D190" s="14">
        <v>0</v>
      </c>
      <c r="E190" s="14">
        <v>76800</v>
      </c>
      <c r="F190" s="14">
        <v>55200</v>
      </c>
      <c r="G190" s="14">
        <v>28800</v>
      </c>
      <c r="H190" s="15">
        <f t="shared" si="2"/>
        <v>52.173913043478258</v>
      </c>
      <c r="I190" s="6"/>
    </row>
    <row r="191" spans="1:9" x14ac:dyDescent="0.25">
      <c r="A191" s="11">
        <v>0</v>
      </c>
      <c r="B191" s="12" t="s">
        <v>16</v>
      </c>
      <c r="C191" s="13" t="s">
        <v>17</v>
      </c>
      <c r="D191" s="14">
        <v>0</v>
      </c>
      <c r="E191" s="14">
        <v>16896</v>
      </c>
      <c r="F191" s="14">
        <v>12144</v>
      </c>
      <c r="G191" s="14">
        <v>6336</v>
      </c>
      <c r="H191" s="15">
        <f t="shared" si="2"/>
        <v>52.173913043478258</v>
      </c>
      <c r="I191" s="6"/>
    </row>
    <row r="192" spans="1:9" ht="39.6" x14ac:dyDescent="0.25">
      <c r="A192" s="11">
        <v>1</v>
      </c>
      <c r="B192" s="12" t="s">
        <v>124</v>
      </c>
      <c r="C192" s="13" t="s">
        <v>125</v>
      </c>
      <c r="D192" s="14">
        <v>10000</v>
      </c>
      <c r="E192" s="14">
        <v>10000</v>
      </c>
      <c r="F192" s="14">
        <v>10000</v>
      </c>
      <c r="G192" s="14">
        <v>9755</v>
      </c>
      <c r="H192" s="15">
        <f t="shared" si="2"/>
        <v>97.55</v>
      </c>
      <c r="I192" s="6"/>
    </row>
    <row r="193" spans="1:9" ht="39.6" x14ac:dyDescent="0.25">
      <c r="A193" s="11">
        <v>1</v>
      </c>
      <c r="B193" s="12" t="s">
        <v>126</v>
      </c>
      <c r="C193" s="13" t="s">
        <v>125</v>
      </c>
      <c r="D193" s="14">
        <v>10000</v>
      </c>
      <c r="E193" s="14">
        <v>10000</v>
      </c>
      <c r="F193" s="14">
        <v>10000</v>
      </c>
      <c r="G193" s="14">
        <v>9755</v>
      </c>
      <c r="H193" s="15">
        <f t="shared" si="2"/>
        <v>97.55</v>
      </c>
      <c r="I193" s="6"/>
    </row>
    <row r="194" spans="1:9" x14ac:dyDescent="0.25">
      <c r="A194" s="11">
        <v>0</v>
      </c>
      <c r="B194" s="12" t="s">
        <v>18</v>
      </c>
      <c r="C194" s="13" t="s">
        <v>19</v>
      </c>
      <c r="D194" s="14">
        <v>10000</v>
      </c>
      <c r="E194" s="14">
        <v>10000</v>
      </c>
      <c r="F194" s="14">
        <v>10000</v>
      </c>
      <c r="G194" s="14">
        <v>9755</v>
      </c>
      <c r="H194" s="15">
        <f t="shared" si="2"/>
        <v>97.55</v>
      </c>
      <c r="I194" s="6"/>
    </row>
    <row r="195" spans="1:9" x14ac:dyDescent="0.25">
      <c r="A195" s="11">
        <v>1</v>
      </c>
      <c r="B195" s="12" t="s">
        <v>127</v>
      </c>
      <c r="C195" s="13" t="s">
        <v>128</v>
      </c>
      <c r="D195" s="14">
        <v>1651900</v>
      </c>
      <c r="E195" s="14">
        <v>5443040</v>
      </c>
      <c r="F195" s="14">
        <v>5062080</v>
      </c>
      <c r="G195" s="14">
        <v>3779199.19</v>
      </c>
      <c r="H195" s="15">
        <f t="shared" si="2"/>
        <v>74.657041966938493</v>
      </c>
      <c r="I195" s="6"/>
    </row>
    <row r="196" spans="1:9" ht="39.6" x14ac:dyDescent="0.25">
      <c r="A196" s="11">
        <v>1</v>
      </c>
      <c r="B196" s="12" t="s">
        <v>129</v>
      </c>
      <c r="C196" s="13" t="s">
        <v>33</v>
      </c>
      <c r="D196" s="14">
        <v>1651900</v>
      </c>
      <c r="E196" s="14">
        <v>1651900</v>
      </c>
      <c r="F196" s="14">
        <v>1270940</v>
      </c>
      <c r="G196" s="14">
        <v>998249.02</v>
      </c>
      <c r="H196" s="15">
        <f t="shared" si="2"/>
        <v>78.54414999921319</v>
      </c>
      <c r="I196" s="6"/>
    </row>
    <row r="197" spans="1:9" ht="39.6" x14ac:dyDescent="0.25">
      <c r="A197" s="11">
        <v>1</v>
      </c>
      <c r="B197" s="12" t="s">
        <v>34</v>
      </c>
      <c r="C197" s="13" t="s">
        <v>33</v>
      </c>
      <c r="D197" s="14">
        <v>1651900</v>
      </c>
      <c r="E197" s="14">
        <v>1651900</v>
      </c>
      <c r="F197" s="14">
        <v>1270940</v>
      </c>
      <c r="G197" s="14">
        <v>998249.02</v>
      </c>
      <c r="H197" s="15">
        <f t="shared" si="2"/>
        <v>78.54414999921319</v>
      </c>
      <c r="I197" s="6"/>
    </row>
    <row r="198" spans="1:9" x14ac:dyDescent="0.25">
      <c r="A198" s="11">
        <v>0</v>
      </c>
      <c r="B198" s="12" t="s">
        <v>14</v>
      </c>
      <c r="C198" s="13" t="s">
        <v>15</v>
      </c>
      <c r="D198" s="14">
        <v>1296800</v>
      </c>
      <c r="E198" s="14">
        <v>1296800</v>
      </c>
      <c r="F198" s="14">
        <v>995000</v>
      </c>
      <c r="G198" s="14">
        <v>791769.72</v>
      </c>
      <c r="H198" s="15">
        <f t="shared" si="2"/>
        <v>79.574846231155774</v>
      </c>
      <c r="I198" s="6"/>
    </row>
    <row r="199" spans="1:9" x14ac:dyDescent="0.25">
      <c r="A199" s="11">
        <v>0</v>
      </c>
      <c r="B199" s="12" t="s">
        <v>16</v>
      </c>
      <c r="C199" s="13" t="s">
        <v>17</v>
      </c>
      <c r="D199" s="14">
        <v>285300</v>
      </c>
      <c r="E199" s="14">
        <v>285300</v>
      </c>
      <c r="F199" s="14">
        <v>215420</v>
      </c>
      <c r="G199" s="14">
        <v>164458.16</v>
      </c>
      <c r="H199" s="15">
        <f t="shared" si="2"/>
        <v>76.343032216135924</v>
      </c>
      <c r="I199" s="6"/>
    </row>
    <row r="200" spans="1:9" x14ac:dyDescent="0.25">
      <c r="A200" s="11">
        <v>0</v>
      </c>
      <c r="B200" s="12" t="s">
        <v>18</v>
      </c>
      <c r="C200" s="13" t="s">
        <v>19</v>
      </c>
      <c r="D200" s="14">
        <v>21200</v>
      </c>
      <c r="E200" s="14">
        <v>21200</v>
      </c>
      <c r="F200" s="14">
        <v>21200</v>
      </c>
      <c r="G200" s="14">
        <v>18197</v>
      </c>
      <c r="H200" s="15">
        <f t="shared" si="2"/>
        <v>85.834905660377359</v>
      </c>
      <c r="I200" s="6"/>
    </row>
    <row r="201" spans="1:9" x14ac:dyDescent="0.25">
      <c r="A201" s="11">
        <v>0</v>
      </c>
      <c r="B201" s="12" t="s">
        <v>20</v>
      </c>
      <c r="C201" s="13" t="s">
        <v>21</v>
      </c>
      <c r="D201" s="14">
        <v>20740</v>
      </c>
      <c r="E201" s="14">
        <v>20740</v>
      </c>
      <c r="F201" s="14">
        <v>20740</v>
      </c>
      <c r="G201" s="14">
        <v>11630</v>
      </c>
      <c r="H201" s="15">
        <f t="shared" ref="H201:H213" si="3">IF(F201=0,0,(G201/F201)*100)</f>
        <v>56.075216972034717</v>
      </c>
      <c r="I201" s="6"/>
    </row>
    <row r="202" spans="1:9" x14ac:dyDescent="0.25">
      <c r="A202" s="11">
        <v>0</v>
      </c>
      <c r="B202" s="12" t="s">
        <v>26</v>
      </c>
      <c r="C202" s="13" t="s">
        <v>27</v>
      </c>
      <c r="D202" s="14">
        <v>14480</v>
      </c>
      <c r="E202" s="14">
        <v>18160</v>
      </c>
      <c r="F202" s="14">
        <v>13960</v>
      </c>
      <c r="G202" s="14">
        <v>8475.66</v>
      </c>
      <c r="H202" s="15">
        <f t="shared" si="3"/>
        <v>60.713896848137537</v>
      </c>
      <c r="I202" s="6"/>
    </row>
    <row r="203" spans="1:9" x14ac:dyDescent="0.25">
      <c r="A203" s="11">
        <v>0</v>
      </c>
      <c r="B203" s="12" t="s">
        <v>28</v>
      </c>
      <c r="C203" s="13" t="s">
        <v>29</v>
      </c>
      <c r="D203" s="14">
        <v>13380</v>
      </c>
      <c r="E203" s="14">
        <v>9700</v>
      </c>
      <c r="F203" s="14">
        <v>4620</v>
      </c>
      <c r="G203" s="14">
        <v>3718.48</v>
      </c>
      <c r="H203" s="15">
        <f t="shared" si="3"/>
        <v>80.486580086580091</v>
      </c>
      <c r="I203" s="6"/>
    </row>
    <row r="204" spans="1:9" ht="66" x14ac:dyDescent="0.25">
      <c r="A204" s="11">
        <v>1</v>
      </c>
      <c r="B204" s="12" t="s">
        <v>130</v>
      </c>
      <c r="C204" s="13" t="s">
        <v>131</v>
      </c>
      <c r="D204" s="14">
        <v>0</v>
      </c>
      <c r="E204" s="14">
        <v>1000000</v>
      </c>
      <c r="F204" s="14">
        <v>1000000</v>
      </c>
      <c r="G204" s="14">
        <v>1000000</v>
      </c>
      <c r="H204" s="15">
        <f t="shared" si="3"/>
        <v>100</v>
      </c>
      <c r="I204" s="6"/>
    </row>
    <row r="205" spans="1:9" ht="66" x14ac:dyDescent="0.25">
      <c r="A205" s="11">
        <v>1</v>
      </c>
      <c r="B205" s="12" t="s">
        <v>132</v>
      </c>
      <c r="C205" s="13" t="s">
        <v>131</v>
      </c>
      <c r="D205" s="14">
        <v>0</v>
      </c>
      <c r="E205" s="14">
        <v>1000000</v>
      </c>
      <c r="F205" s="14">
        <v>1000000</v>
      </c>
      <c r="G205" s="14">
        <v>1000000</v>
      </c>
      <c r="H205" s="15">
        <f t="shared" si="3"/>
        <v>100</v>
      </c>
      <c r="I205" s="6"/>
    </row>
    <row r="206" spans="1:9" ht="26.4" x14ac:dyDescent="0.25">
      <c r="A206" s="11">
        <v>0</v>
      </c>
      <c r="B206" s="12" t="s">
        <v>133</v>
      </c>
      <c r="C206" s="13" t="s">
        <v>134</v>
      </c>
      <c r="D206" s="14">
        <v>0</v>
      </c>
      <c r="E206" s="14">
        <v>1000000</v>
      </c>
      <c r="F206" s="14">
        <v>1000000</v>
      </c>
      <c r="G206" s="14">
        <v>1000000</v>
      </c>
      <c r="H206" s="15">
        <f t="shared" si="3"/>
        <v>100</v>
      </c>
      <c r="I206" s="6"/>
    </row>
    <row r="207" spans="1:9" x14ac:dyDescent="0.25">
      <c r="A207" s="11">
        <v>1</v>
      </c>
      <c r="B207" s="12" t="s">
        <v>135</v>
      </c>
      <c r="C207" s="13" t="s">
        <v>136</v>
      </c>
      <c r="D207" s="14">
        <v>0</v>
      </c>
      <c r="E207" s="14">
        <v>1400140</v>
      </c>
      <c r="F207" s="14">
        <v>1400140</v>
      </c>
      <c r="G207" s="14">
        <v>639950.17000000004</v>
      </c>
      <c r="H207" s="15">
        <f t="shared" si="3"/>
        <v>45.706155812990133</v>
      </c>
      <c r="I207" s="6"/>
    </row>
    <row r="208" spans="1:9" x14ac:dyDescent="0.25">
      <c r="A208" s="11">
        <v>1</v>
      </c>
      <c r="B208" s="12" t="s">
        <v>137</v>
      </c>
      <c r="C208" s="13" t="s">
        <v>136</v>
      </c>
      <c r="D208" s="14">
        <v>0</v>
      </c>
      <c r="E208" s="14">
        <v>1400140</v>
      </c>
      <c r="F208" s="14">
        <v>1400140</v>
      </c>
      <c r="G208" s="14">
        <v>639950.17000000004</v>
      </c>
      <c r="H208" s="15">
        <f t="shared" si="3"/>
        <v>45.706155812990133</v>
      </c>
      <c r="I208" s="6"/>
    </row>
    <row r="209" spans="1:9" ht="26.4" x14ac:dyDescent="0.25">
      <c r="A209" s="11">
        <v>0</v>
      </c>
      <c r="B209" s="12" t="s">
        <v>133</v>
      </c>
      <c r="C209" s="13" t="s">
        <v>134</v>
      </c>
      <c r="D209" s="14">
        <v>0</v>
      </c>
      <c r="E209" s="14">
        <v>1400140</v>
      </c>
      <c r="F209" s="14">
        <v>1400140</v>
      </c>
      <c r="G209" s="14">
        <v>639950.17000000004</v>
      </c>
      <c r="H209" s="15">
        <f t="shared" si="3"/>
        <v>45.706155812990133</v>
      </c>
      <c r="I209" s="6"/>
    </row>
    <row r="210" spans="1:9" ht="39.6" x14ac:dyDescent="0.25">
      <c r="A210" s="11">
        <v>1</v>
      </c>
      <c r="B210" s="12" t="s">
        <v>138</v>
      </c>
      <c r="C210" s="13" t="s">
        <v>139</v>
      </c>
      <c r="D210" s="14">
        <v>0</v>
      </c>
      <c r="E210" s="14">
        <v>1391000</v>
      </c>
      <c r="F210" s="14">
        <v>1391000</v>
      </c>
      <c r="G210" s="14">
        <v>1141000</v>
      </c>
      <c r="H210" s="15">
        <f t="shared" si="3"/>
        <v>82.027318475916616</v>
      </c>
      <c r="I210" s="6"/>
    </row>
    <row r="211" spans="1:9" ht="39.6" x14ac:dyDescent="0.25">
      <c r="A211" s="11">
        <v>1</v>
      </c>
      <c r="B211" s="12" t="s">
        <v>140</v>
      </c>
      <c r="C211" s="13" t="s">
        <v>139</v>
      </c>
      <c r="D211" s="14">
        <v>0</v>
      </c>
      <c r="E211" s="14">
        <v>1391000</v>
      </c>
      <c r="F211" s="14">
        <v>1391000</v>
      </c>
      <c r="G211" s="14">
        <v>1141000</v>
      </c>
      <c r="H211" s="15">
        <f t="shared" si="3"/>
        <v>82.027318475916616</v>
      </c>
      <c r="I211" s="6"/>
    </row>
    <row r="212" spans="1:9" ht="26.4" x14ac:dyDescent="0.25">
      <c r="A212" s="11">
        <v>0</v>
      </c>
      <c r="B212" s="12" t="s">
        <v>133</v>
      </c>
      <c r="C212" s="13" t="s">
        <v>134</v>
      </c>
      <c r="D212" s="14">
        <v>0</v>
      </c>
      <c r="E212" s="14">
        <v>1391000</v>
      </c>
      <c r="F212" s="14">
        <v>1391000</v>
      </c>
      <c r="G212" s="14">
        <v>1141000</v>
      </c>
      <c r="H212" s="15">
        <f t="shared" si="3"/>
        <v>82.027318475916616</v>
      </c>
      <c r="I212" s="6"/>
    </row>
    <row r="213" spans="1:9" x14ac:dyDescent="0.25">
      <c r="A213" s="11">
        <v>1</v>
      </c>
      <c r="B213" s="12" t="s">
        <v>141</v>
      </c>
      <c r="C213" s="13" t="s">
        <v>142</v>
      </c>
      <c r="D213" s="14">
        <v>56372900</v>
      </c>
      <c r="E213" s="14">
        <v>78439550.000000015</v>
      </c>
      <c r="F213" s="14">
        <v>61569288</v>
      </c>
      <c r="G213" s="14">
        <v>48592396.510000013</v>
      </c>
      <c r="H213" s="15">
        <f t="shared" si="3"/>
        <v>78.923109375570519</v>
      </c>
      <c r="I213" s="6"/>
    </row>
    <row r="214" spans="1:9" ht="34.799999999999997" customHeight="1" x14ac:dyDescent="0.25">
      <c r="A214" s="16"/>
      <c r="B214" s="12"/>
      <c r="C214" s="17" t="s">
        <v>160</v>
      </c>
      <c r="D214" s="14"/>
      <c r="E214" s="14"/>
      <c r="F214" s="14"/>
      <c r="G214" s="14"/>
      <c r="H214" s="15"/>
      <c r="I214" s="6"/>
    </row>
    <row r="215" spans="1:9" ht="39.6" x14ac:dyDescent="0.25">
      <c r="B215" s="3" t="s">
        <v>0</v>
      </c>
      <c r="C215" s="3" t="s">
        <v>1</v>
      </c>
      <c r="D215" s="3" t="s">
        <v>2</v>
      </c>
      <c r="E215" s="3" t="s">
        <v>3</v>
      </c>
      <c r="F215" s="3" t="s">
        <v>4</v>
      </c>
      <c r="G215" s="3" t="s">
        <v>5</v>
      </c>
      <c r="H215" s="3" t="s">
        <v>143</v>
      </c>
    </row>
    <row r="216" spans="1:9" x14ac:dyDescent="0.25">
      <c r="B216" s="5">
        <v>1</v>
      </c>
      <c r="C216" s="5">
        <v>2</v>
      </c>
      <c r="D216" s="5">
        <v>3</v>
      </c>
      <c r="E216" s="5">
        <v>4</v>
      </c>
      <c r="F216" s="5">
        <v>5</v>
      </c>
      <c r="G216" s="5">
        <v>6</v>
      </c>
      <c r="H216" s="5">
        <v>7</v>
      </c>
    </row>
    <row r="217" spans="1:9" ht="66" x14ac:dyDescent="0.25">
      <c r="B217" s="12" t="s">
        <v>9</v>
      </c>
      <c r="C217" s="13" t="s">
        <v>10</v>
      </c>
      <c r="D217" s="14">
        <v>0</v>
      </c>
      <c r="E217" s="14">
        <v>141360</v>
      </c>
      <c r="F217" s="14">
        <v>141360</v>
      </c>
      <c r="G217" s="14">
        <v>97835.75</v>
      </c>
      <c r="H217" s="15">
        <f t="shared" ref="H217:H261" si="4">IF(F217=0,0,(G217/F217)*100)</f>
        <v>69.210349462365599</v>
      </c>
    </row>
    <row r="218" spans="1:9" x14ac:dyDescent="0.25">
      <c r="B218" s="12" t="s">
        <v>60</v>
      </c>
      <c r="C218" s="13" t="s">
        <v>61</v>
      </c>
      <c r="D218" s="14">
        <v>0</v>
      </c>
      <c r="E218" s="14">
        <v>0</v>
      </c>
      <c r="F218" s="14">
        <v>0</v>
      </c>
      <c r="G218" s="14">
        <v>41475.75</v>
      </c>
      <c r="H218" s="15">
        <f t="shared" si="4"/>
        <v>0</v>
      </c>
    </row>
    <row r="219" spans="1:9" x14ac:dyDescent="0.25">
      <c r="B219" s="12" t="s">
        <v>62</v>
      </c>
      <c r="C219" s="13" t="s">
        <v>61</v>
      </c>
      <c r="D219" s="14">
        <v>0</v>
      </c>
      <c r="E219" s="14">
        <v>0</v>
      </c>
      <c r="F219" s="14">
        <v>0</v>
      </c>
      <c r="G219" s="14">
        <v>41475.75</v>
      </c>
      <c r="H219" s="15">
        <f t="shared" si="4"/>
        <v>0</v>
      </c>
    </row>
    <row r="220" spans="1:9" x14ac:dyDescent="0.25">
      <c r="B220" s="12" t="s">
        <v>14</v>
      </c>
      <c r="C220" s="13" t="s">
        <v>15</v>
      </c>
      <c r="D220" s="14">
        <v>0</v>
      </c>
      <c r="E220" s="14">
        <v>0</v>
      </c>
      <c r="F220" s="14">
        <v>0</v>
      </c>
      <c r="G220" s="14">
        <v>33996.519999999997</v>
      </c>
      <c r="H220" s="15">
        <f t="shared" si="4"/>
        <v>0</v>
      </c>
    </row>
    <row r="221" spans="1:9" x14ac:dyDescent="0.25">
      <c r="B221" s="12" t="s">
        <v>16</v>
      </c>
      <c r="C221" s="13" t="s">
        <v>17</v>
      </c>
      <c r="D221" s="14">
        <v>0</v>
      </c>
      <c r="E221" s="14">
        <v>0</v>
      </c>
      <c r="F221" s="14">
        <v>0</v>
      </c>
      <c r="G221" s="14">
        <v>7479.23</v>
      </c>
      <c r="H221" s="15">
        <f t="shared" si="4"/>
        <v>0</v>
      </c>
    </row>
    <row r="222" spans="1:9" ht="26.4" x14ac:dyDescent="0.25">
      <c r="B222" s="12" t="s">
        <v>72</v>
      </c>
      <c r="C222" s="13" t="s">
        <v>73</v>
      </c>
      <c r="D222" s="14">
        <v>0</v>
      </c>
      <c r="E222" s="14">
        <v>141360</v>
      </c>
      <c r="F222" s="14">
        <v>141360</v>
      </c>
      <c r="G222" s="14">
        <v>56360</v>
      </c>
      <c r="H222" s="15">
        <f t="shared" si="4"/>
        <v>39.869835880022634</v>
      </c>
    </row>
    <row r="223" spans="1:9" ht="26.4" x14ac:dyDescent="0.25">
      <c r="B223" s="12" t="s">
        <v>74</v>
      </c>
      <c r="C223" s="13" t="s">
        <v>73</v>
      </c>
      <c r="D223" s="14">
        <v>0</v>
      </c>
      <c r="E223" s="14">
        <v>141360</v>
      </c>
      <c r="F223" s="14">
        <v>141360</v>
      </c>
      <c r="G223" s="14">
        <v>56360</v>
      </c>
      <c r="H223" s="15">
        <f t="shared" si="4"/>
        <v>39.869835880022634</v>
      </c>
    </row>
    <row r="224" spans="1:9" ht="26.4" hidden="1" x14ac:dyDescent="0.25">
      <c r="B224" s="12" t="s">
        <v>144</v>
      </c>
      <c r="C224" s="13" t="s">
        <v>145</v>
      </c>
      <c r="D224" s="14">
        <v>0</v>
      </c>
      <c r="E224" s="14">
        <v>141360</v>
      </c>
      <c r="F224" s="14">
        <v>141360</v>
      </c>
      <c r="G224" s="14">
        <v>56360</v>
      </c>
      <c r="H224" s="15">
        <f t="shared" si="4"/>
        <v>39.869835880022634</v>
      </c>
    </row>
    <row r="225" spans="2:8" x14ac:dyDescent="0.25">
      <c r="B225" s="12" t="s">
        <v>78</v>
      </c>
      <c r="C225" s="13" t="s">
        <v>79</v>
      </c>
      <c r="D225" s="14">
        <v>285160</v>
      </c>
      <c r="E225" s="14">
        <v>2242160</v>
      </c>
      <c r="F225" s="14">
        <v>2170870</v>
      </c>
      <c r="G225" s="14">
        <v>832874.37</v>
      </c>
      <c r="H225" s="15">
        <f t="shared" si="4"/>
        <v>38.365925642714672</v>
      </c>
    </row>
    <row r="226" spans="2:8" ht="26.4" x14ac:dyDescent="0.25">
      <c r="B226" s="12" t="s">
        <v>80</v>
      </c>
      <c r="C226" s="13" t="s">
        <v>33</v>
      </c>
      <c r="D226" s="14">
        <v>0</v>
      </c>
      <c r="E226" s="14">
        <v>30000</v>
      </c>
      <c r="F226" s="14">
        <v>30000</v>
      </c>
      <c r="G226" s="14">
        <v>30000</v>
      </c>
      <c r="H226" s="15">
        <f t="shared" si="4"/>
        <v>100</v>
      </c>
    </row>
    <row r="227" spans="2:8" ht="26.4" x14ac:dyDescent="0.25">
      <c r="B227" s="12" t="s">
        <v>34</v>
      </c>
      <c r="C227" s="13" t="s">
        <v>33</v>
      </c>
      <c r="D227" s="14">
        <v>0</v>
      </c>
      <c r="E227" s="14">
        <v>30000</v>
      </c>
      <c r="F227" s="14">
        <v>30000</v>
      </c>
      <c r="G227" s="14">
        <v>30000</v>
      </c>
      <c r="H227" s="15">
        <f t="shared" si="4"/>
        <v>100</v>
      </c>
    </row>
    <row r="228" spans="2:8" ht="26.4" x14ac:dyDescent="0.25">
      <c r="B228" s="12" t="s">
        <v>144</v>
      </c>
      <c r="C228" s="13" t="s">
        <v>145</v>
      </c>
      <c r="D228" s="14">
        <v>0</v>
      </c>
      <c r="E228" s="14">
        <v>30000</v>
      </c>
      <c r="F228" s="14">
        <v>30000</v>
      </c>
      <c r="G228" s="14">
        <v>30000</v>
      </c>
      <c r="H228" s="15">
        <f t="shared" si="4"/>
        <v>100</v>
      </c>
    </row>
    <row r="229" spans="2:8" x14ac:dyDescent="0.25">
      <c r="B229" s="12" t="s">
        <v>81</v>
      </c>
      <c r="C229" s="13" t="s">
        <v>82</v>
      </c>
      <c r="D229" s="14">
        <v>75000</v>
      </c>
      <c r="E229" s="14">
        <v>75000</v>
      </c>
      <c r="F229" s="14">
        <v>56250</v>
      </c>
      <c r="G229" s="14">
        <v>24025.16</v>
      </c>
      <c r="H229" s="15">
        <f t="shared" si="4"/>
        <v>42.711395555555555</v>
      </c>
    </row>
    <row r="230" spans="2:8" x14ac:dyDescent="0.25">
      <c r="B230" s="12" t="s">
        <v>83</v>
      </c>
      <c r="C230" s="13" t="s">
        <v>82</v>
      </c>
      <c r="D230" s="14">
        <v>75000</v>
      </c>
      <c r="E230" s="14">
        <v>75000</v>
      </c>
      <c r="F230" s="14">
        <v>56250</v>
      </c>
      <c r="G230" s="14">
        <v>24025.16</v>
      </c>
      <c r="H230" s="15">
        <f t="shared" si="4"/>
        <v>42.711395555555555</v>
      </c>
    </row>
    <row r="231" spans="2:8" x14ac:dyDescent="0.25">
      <c r="B231" s="12" t="s">
        <v>86</v>
      </c>
      <c r="C231" s="13" t="s">
        <v>87</v>
      </c>
      <c r="D231" s="14">
        <v>75000</v>
      </c>
      <c r="E231" s="14">
        <v>75000</v>
      </c>
      <c r="F231" s="14">
        <v>56250</v>
      </c>
      <c r="G231" s="14">
        <v>24025.16</v>
      </c>
      <c r="H231" s="15">
        <f t="shared" si="4"/>
        <v>42.711395555555555</v>
      </c>
    </row>
    <row r="232" spans="2:8" ht="39.6" x14ac:dyDescent="0.25">
      <c r="B232" s="12" t="s">
        <v>88</v>
      </c>
      <c r="C232" s="13" t="s">
        <v>89</v>
      </c>
      <c r="D232" s="14">
        <v>195160</v>
      </c>
      <c r="E232" s="14">
        <v>1175160</v>
      </c>
      <c r="F232" s="14">
        <v>1126370</v>
      </c>
      <c r="G232" s="14">
        <v>360975.77</v>
      </c>
      <c r="H232" s="15">
        <f t="shared" si="4"/>
        <v>32.047708124328594</v>
      </c>
    </row>
    <row r="233" spans="2:8" ht="39.6" x14ac:dyDescent="0.25">
      <c r="B233" s="12" t="s">
        <v>90</v>
      </c>
      <c r="C233" s="13" t="s">
        <v>89</v>
      </c>
      <c r="D233" s="14">
        <v>195160</v>
      </c>
      <c r="E233" s="14">
        <v>1175160</v>
      </c>
      <c r="F233" s="14">
        <v>1126370</v>
      </c>
      <c r="G233" s="14">
        <v>360975.77</v>
      </c>
      <c r="H233" s="15">
        <f t="shared" si="4"/>
        <v>32.047708124328594</v>
      </c>
    </row>
    <row r="234" spans="2:8" x14ac:dyDescent="0.25">
      <c r="B234" s="12" t="s">
        <v>18</v>
      </c>
      <c r="C234" s="13" t="s">
        <v>19</v>
      </c>
      <c r="D234" s="14">
        <v>0</v>
      </c>
      <c r="E234" s="14">
        <v>0</v>
      </c>
      <c r="F234" s="14">
        <v>0</v>
      </c>
      <c r="G234" s="14">
        <v>59580.68</v>
      </c>
      <c r="H234" s="15">
        <f t="shared" si="4"/>
        <v>0</v>
      </c>
    </row>
    <row r="235" spans="2:8" x14ac:dyDescent="0.25">
      <c r="B235" s="12" t="s">
        <v>86</v>
      </c>
      <c r="C235" s="13" t="s">
        <v>87</v>
      </c>
      <c r="D235" s="14">
        <v>195160</v>
      </c>
      <c r="E235" s="14">
        <v>195160</v>
      </c>
      <c r="F235" s="14">
        <v>146370</v>
      </c>
      <c r="G235" s="14">
        <v>98561.23</v>
      </c>
      <c r="H235" s="15">
        <f t="shared" si="4"/>
        <v>67.337043109926896</v>
      </c>
    </row>
    <row r="236" spans="2:8" ht="26.4" x14ac:dyDescent="0.25">
      <c r="B236" s="12" t="s">
        <v>144</v>
      </c>
      <c r="C236" s="13" t="s">
        <v>145</v>
      </c>
      <c r="D236" s="14">
        <v>0</v>
      </c>
      <c r="E236" s="14">
        <v>0</v>
      </c>
      <c r="F236" s="14">
        <v>0</v>
      </c>
      <c r="G236" s="14">
        <v>202833.86</v>
      </c>
      <c r="H236" s="15">
        <f t="shared" si="4"/>
        <v>0</v>
      </c>
    </row>
    <row r="237" spans="2:8" x14ac:dyDescent="0.25">
      <c r="B237" s="12" t="s">
        <v>146</v>
      </c>
      <c r="C237" s="13" t="s">
        <v>147</v>
      </c>
      <c r="D237" s="14">
        <v>0</v>
      </c>
      <c r="E237" s="14">
        <v>980000</v>
      </c>
      <c r="F237" s="14">
        <v>980000</v>
      </c>
      <c r="G237" s="14">
        <v>0</v>
      </c>
      <c r="H237" s="15">
        <f t="shared" si="4"/>
        <v>0</v>
      </c>
    </row>
    <row r="238" spans="2:8" ht="66" x14ac:dyDescent="0.25">
      <c r="B238" s="12" t="s">
        <v>148</v>
      </c>
      <c r="C238" s="13" t="s">
        <v>149</v>
      </c>
      <c r="D238" s="14">
        <v>0</v>
      </c>
      <c r="E238" s="14">
        <v>47000</v>
      </c>
      <c r="F238" s="14">
        <v>47000</v>
      </c>
      <c r="G238" s="14">
        <v>0</v>
      </c>
      <c r="H238" s="15">
        <f t="shared" si="4"/>
        <v>0</v>
      </c>
    </row>
    <row r="239" spans="2:8" ht="66" x14ac:dyDescent="0.25">
      <c r="B239" s="12" t="s">
        <v>150</v>
      </c>
      <c r="C239" s="13" t="s">
        <v>149</v>
      </c>
      <c r="D239" s="14">
        <v>0</v>
      </c>
      <c r="E239" s="14">
        <v>47000</v>
      </c>
      <c r="F239" s="14">
        <v>47000</v>
      </c>
      <c r="G239" s="14">
        <v>0</v>
      </c>
      <c r="H239" s="15">
        <f t="shared" si="4"/>
        <v>0</v>
      </c>
    </row>
    <row r="240" spans="2:8" ht="26.4" x14ac:dyDescent="0.25">
      <c r="B240" s="12" t="s">
        <v>144</v>
      </c>
      <c r="C240" s="13" t="s">
        <v>145</v>
      </c>
      <c r="D240" s="14">
        <v>0</v>
      </c>
      <c r="E240" s="14">
        <v>47000</v>
      </c>
      <c r="F240" s="14">
        <v>47000</v>
      </c>
      <c r="G240" s="14">
        <v>0</v>
      </c>
      <c r="H240" s="15">
        <f t="shared" si="4"/>
        <v>0</v>
      </c>
    </row>
    <row r="241" spans="2:8" ht="66" x14ac:dyDescent="0.25">
      <c r="B241" s="12" t="s">
        <v>151</v>
      </c>
      <c r="C241" s="13" t="s">
        <v>152</v>
      </c>
      <c r="D241" s="14">
        <v>0</v>
      </c>
      <c r="E241" s="14">
        <v>422700</v>
      </c>
      <c r="F241" s="14">
        <v>422700</v>
      </c>
      <c r="G241" s="14">
        <v>0</v>
      </c>
      <c r="H241" s="15">
        <f t="shared" si="4"/>
        <v>0</v>
      </c>
    </row>
    <row r="242" spans="2:8" ht="66" x14ac:dyDescent="0.25">
      <c r="B242" s="12" t="s">
        <v>153</v>
      </c>
      <c r="C242" s="13" t="s">
        <v>152</v>
      </c>
      <c r="D242" s="14">
        <v>0</v>
      </c>
      <c r="E242" s="14">
        <v>422700</v>
      </c>
      <c r="F242" s="14">
        <v>422700</v>
      </c>
      <c r="G242" s="14">
        <v>0</v>
      </c>
      <c r="H242" s="15">
        <f t="shared" si="4"/>
        <v>0</v>
      </c>
    </row>
    <row r="243" spans="2:8" ht="26.4" x14ac:dyDescent="0.25">
      <c r="B243" s="12" t="s">
        <v>144</v>
      </c>
      <c r="C243" s="13" t="s">
        <v>145</v>
      </c>
      <c r="D243" s="14">
        <v>0</v>
      </c>
      <c r="E243" s="14">
        <v>422700</v>
      </c>
      <c r="F243" s="14">
        <v>422700</v>
      </c>
      <c r="G243" s="14">
        <v>0</v>
      </c>
      <c r="H243" s="15">
        <f t="shared" si="4"/>
        <v>0</v>
      </c>
    </row>
    <row r="244" spans="2:8" ht="39.6" x14ac:dyDescent="0.25">
      <c r="B244" s="12" t="s">
        <v>154</v>
      </c>
      <c r="C244" s="13" t="s">
        <v>155</v>
      </c>
      <c r="D244" s="14">
        <v>0</v>
      </c>
      <c r="E244" s="14">
        <v>477300</v>
      </c>
      <c r="F244" s="14">
        <v>477300</v>
      </c>
      <c r="G244" s="14">
        <v>366054.73</v>
      </c>
      <c r="H244" s="15">
        <f t="shared" si="4"/>
        <v>76.692799078147914</v>
      </c>
    </row>
    <row r="245" spans="2:8" ht="39.6" x14ac:dyDescent="0.25">
      <c r="B245" s="12" t="s">
        <v>156</v>
      </c>
      <c r="C245" s="13" t="s">
        <v>155</v>
      </c>
      <c r="D245" s="14">
        <v>0</v>
      </c>
      <c r="E245" s="14">
        <v>477300</v>
      </c>
      <c r="F245" s="14">
        <v>477300</v>
      </c>
      <c r="G245" s="14">
        <v>366054.73</v>
      </c>
      <c r="H245" s="15">
        <f t="shared" si="4"/>
        <v>76.692799078147914</v>
      </c>
    </row>
    <row r="246" spans="2:8" x14ac:dyDescent="0.25">
      <c r="B246" s="12" t="s">
        <v>86</v>
      </c>
      <c r="C246" s="13" t="s">
        <v>87</v>
      </c>
      <c r="D246" s="14">
        <v>0</v>
      </c>
      <c r="E246" s="14">
        <v>477300</v>
      </c>
      <c r="F246" s="14">
        <v>477300</v>
      </c>
      <c r="G246" s="14">
        <v>366054.73</v>
      </c>
      <c r="H246" s="15">
        <f t="shared" si="4"/>
        <v>76.692799078147914</v>
      </c>
    </row>
    <row r="247" spans="2:8" x14ac:dyDescent="0.25">
      <c r="B247" s="12" t="s">
        <v>157</v>
      </c>
      <c r="C247" s="13" t="s">
        <v>61</v>
      </c>
      <c r="D247" s="14">
        <v>0</v>
      </c>
      <c r="E247" s="14">
        <v>0</v>
      </c>
      <c r="F247" s="14">
        <v>0</v>
      </c>
      <c r="G247" s="14">
        <v>38488.17</v>
      </c>
      <c r="H247" s="15">
        <f t="shared" si="4"/>
        <v>0</v>
      </c>
    </row>
    <row r="248" spans="2:8" x14ac:dyDescent="0.25">
      <c r="B248" s="12" t="s">
        <v>62</v>
      </c>
      <c r="C248" s="13" t="s">
        <v>61</v>
      </c>
      <c r="D248" s="14">
        <v>0</v>
      </c>
      <c r="E248" s="14">
        <v>0</v>
      </c>
      <c r="F248" s="14">
        <v>0</v>
      </c>
      <c r="G248" s="14">
        <v>38488.17</v>
      </c>
      <c r="H248" s="15">
        <f t="shared" si="4"/>
        <v>0</v>
      </c>
    </row>
    <row r="249" spans="2:8" x14ac:dyDescent="0.25">
      <c r="B249" s="12" t="s">
        <v>14</v>
      </c>
      <c r="C249" s="13" t="s">
        <v>15</v>
      </c>
      <c r="D249" s="14">
        <v>0</v>
      </c>
      <c r="E249" s="14">
        <v>0</v>
      </c>
      <c r="F249" s="14">
        <v>0</v>
      </c>
      <c r="G249" s="14">
        <v>33408.42</v>
      </c>
      <c r="H249" s="15">
        <f t="shared" si="4"/>
        <v>0</v>
      </c>
    </row>
    <row r="250" spans="2:8" x14ac:dyDescent="0.25">
      <c r="B250" s="12" t="s">
        <v>16</v>
      </c>
      <c r="C250" s="13" t="s">
        <v>17</v>
      </c>
      <c r="D250" s="14">
        <v>0</v>
      </c>
      <c r="E250" s="14">
        <v>0</v>
      </c>
      <c r="F250" s="14">
        <v>0</v>
      </c>
      <c r="G250" s="14">
        <v>5079.75</v>
      </c>
      <c r="H250" s="15">
        <f t="shared" si="4"/>
        <v>0</v>
      </c>
    </row>
    <row r="251" spans="2:8" x14ac:dyDescent="0.25">
      <c r="B251" s="12" t="s">
        <v>115</v>
      </c>
      <c r="C251" s="13" t="s">
        <v>116</v>
      </c>
      <c r="D251" s="14">
        <v>0</v>
      </c>
      <c r="E251" s="14">
        <v>0</v>
      </c>
      <c r="F251" s="14">
        <v>0</v>
      </c>
      <c r="G251" s="14">
        <v>13330.54</v>
      </c>
      <c r="H251" s="15">
        <f t="shared" si="4"/>
        <v>0</v>
      </c>
    </row>
    <row r="252" spans="2:8" x14ac:dyDescent="0.25">
      <c r="B252" s="12" t="s">
        <v>117</v>
      </c>
      <c r="C252" s="13" t="s">
        <v>116</v>
      </c>
      <c r="D252" s="14">
        <v>0</v>
      </c>
      <c r="E252" s="14">
        <v>0</v>
      </c>
      <c r="F252" s="14">
        <v>0</v>
      </c>
      <c r="G252" s="14">
        <v>13330.54</v>
      </c>
      <c r="H252" s="15">
        <f t="shared" si="4"/>
        <v>0</v>
      </c>
    </row>
    <row r="253" spans="2:8" ht="26.4" x14ac:dyDescent="0.25">
      <c r="B253" s="12" t="s">
        <v>144</v>
      </c>
      <c r="C253" s="13" t="s">
        <v>145</v>
      </c>
      <c r="D253" s="14">
        <v>0</v>
      </c>
      <c r="E253" s="14">
        <v>0</v>
      </c>
      <c r="F253" s="14">
        <v>0</v>
      </c>
      <c r="G253" s="14">
        <v>13330.54</v>
      </c>
      <c r="H253" s="15">
        <f t="shared" si="4"/>
        <v>0</v>
      </c>
    </row>
    <row r="254" spans="2:8" ht="26.4" x14ac:dyDescent="0.25">
      <c r="B254" s="12" t="s">
        <v>118</v>
      </c>
      <c r="C254" s="13" t="s">
        <v>119</v>
      </c>
      <c r="D254" s="14">
        <v>15000</v>
      </c>
      <c r="E254" s="14">
        <v>15000</v>
      </c>
      <c r="F254" s="14">
        <v>11250</v>
      </c>
      <c r="G254" s="14">
        <v>0</v>
      </c>
      <c r="H254" s="15">
        <f t="shared" si="4"/>
        <v>0</v>
      </c>
    </row>
    <row r="255" spans="2:8" ht="26.4" x14ac:dyDescent="0.25">
      <c r="B255" s="12" t="s">
        <v>120</v>
      </c>
      <c r="C255" s="13" t="s">
        <v>119</v>
      </c>
      <c r="D255" s="14">
        <v>15000</v>
      </c>
      <c r="E255" s="14">
        <v>15000</v>
      </c>
      <c r="F255" s="14">
        <v>11250</v>
      </c>
      <c r="G255" s="14">
        <v>0</v>
      </c>
      <c r="H255" s="15">
        <f t="shared" si="4"/>
        <v>0</v>
      </c>
    </row>
    <row r="256" spans="2:8" x14ac:dyDescent="0.25">
      <c r="B256" s="12" t="s">
        <v>18</v>
      </c>
      <c r="C256" s="13" t="s">
        <v>19</v>
      </c>
      <c r="D256" s="14">
        <v>15000</v>
      </c>
      <c r="E256" s="14">
        <v>15000</v>
      </c>
      <c r="F256" s="14">
        <v>11250</v>
      </c>
      <c r="G256" s="14">
        <v>0</v>
      </c>
      <c r="H256" s="15">
        <f t="shared" si="4"/>
        <v>0</v>
      </c>
    </row>
    <row r="257" spans="2:8" x14ac:dyDescent="0.25">
      <c r="B257" s="12" t="s">
        <v>127</v>
      </c>
      <c r="C257" s="13" t="s">
        <v>128</v>
      </c>
      <c r="D257" s="14">
        <v>0</v>
      </c>
      <c r="E257" s="14">
        <v>100000</v>
      </c>
      <c r="F257" s="14">
        <v>100000</v>
      </c>
      <c r="G257" s="14">
        <v>100000</v>
      </c>
      <c r="H257" s="15">
        <f t="shared" si="4"/>
        <v>100</v>
      </c>
    </row>
    <row r="258" spans="2:8" x14ac:dyDescent="0.25">
      <c r="B258" s="12" t="s">
        <v>135</v>
      </c>
      <c r="C258" s="13" t="s">
        <v>136</v>
      </c>
      <c r="D258" s="14">
        <v>0</v>
      </c>
      <c r="E258" s="14">
        <v>100000</v>
      </c>
      <c r="F258" s="14">
        <v>100000</v>
      </c>
      <c r="G258" s="14">
        <v>100000</v>
      </c>
      <c r="H258" s="15">
        <f t="shared" si="4"/>
        <v>100</v>
      </c>
    </row>
    <row r="259" spans="2:8" x14ac:dyDescent="0.25">
      <c r="B259" s="12" t="s">
        <v>137</v>
      </c>
      <c r="C259" s="13" t="s">
        <v>136</v>
      </c>
      <c r="D259" s="14">
        <v>0</v>
      </c>
      <c r="E259" s="14">
        <v>100000</v>
      </c>
      <c r="F259" s="14">
        <v>100000</v>
      </c>
      <c r="G259" s="14">
        <v>100000</v>
      </c>
      <c r="H259" s="15">
        <f t="shared" si="4"/>
        <v>100</v>
      </c>
    </row>
    <row r="260" spans="2:8" ht="26.4" x14ac:dyDescent="0.25">
      <c r="B260" s="12" t="s">
        <v>158</v>
      </c>
      <c r="C260" s="13" t="s">
        <v>159</v>
      </c>
      <c r="D260" s="14">
        <v>0</v>
      </c>
      <c r="E260" s="14">
        <v>100000</v>
      </c>
      <c r="F260" s="14">
        <v>100000</v>
      </c>
      <c r="G260" s="14">
        <v>100000</v>
      </c>
      <c r="H260" s="15">
        <f t="shared" si="4"/>
        <v>100</v>
      </c>
    </row>
    <row r="261" spans="2:8" x14ac:dyDescent="0.25">
      <c r="B261" s="12" t="s">
        <v>141</v>
      </c>
      <c r="C261" s="13" t="s">
        <v>142</v>
      </c>
      <c r="D261" s="14">
        <v>285160</v>
      </c>
      <c r="E261" s="14">
        <v>2483520</v>
      </c>
      <c r="F261" s="14">
        <v>2412230</v>
      </c>
      <c r="G261" s="14">
        <v>1030710.12</v>
      </c>
      <c r="H261" s="15">
        <f t="shared" si="4"/>
        <v>42.728517595751647</v>
      </c>
    </row>
    <row r="264" spans="2:8" x14ac:dyDescent="0.25">
      <c r="D264" s="1" t="s">
        <v>164</v>
      </c>
      <c r="G264" s="1" t="s">
        <v>165</v>
      </c>
    </row>
  </sheetData>
  <mergeCells count="2">
    <mergeCell ref="B4:H4"/>
    <mergeCell ref="B5:H5"/>
  </mergeCells>
  <conditionalFormatting sqref="B9:B214">
    <cfRule type="expression" dxfId="41" priority="70" stopIfTrue="1">
      <formula>A9=1</formula>
    </cfRule>
    <cfRule type="expression" dxfId="40" priority="71" stopIfTrue="1">
      <formula>A9=2</formula>
    </cfRule>
    <cfRule type="expression" dxfId="39" priority="72" stopIfTrue="1">
      <formula>A9=3</formula>
    </cfRule>
  </conditionalFormatting>
  <conditionalFormatting sqref="C9:C214">
    <cfRule type="expression" dxfId="38" priority="73" stopIfTrue="1">
      <formula>A9=1</formula>
    </cfRule>
    <cfRule type="expression" dxfId="37" priority="74" stopIfTrue="1">
      <formula>A9=2</formula>
    </cfRule>
    <cfRule type="expression" dxfId="36" priority="75" stopIfTrue="1">
      <formula>A9=3</formula>
    </cfRule>
  </conditionalFormatting>
  <conditionalFormatting sqref="D9:D214">
    <cfRule type="expression" dxfId="35" priority="76" stopIfTrue="1">
      <formula>A9=1</formula>
    </cfRule>
    <cfRule type="expression" dxfId="34" priority="77" stopIfTrue="1">
      <formula>A9=2</formula>
    </cfRule>
    <cfRule type="expression" dxfId="33" priority="78" stopIfTrue="1">
      <formula>A9=3</formula>
    </cfRule>
  </conditionalFormatting>
  <conditionalFormatting sqref="E9:E214">
    <cfRule type="expression" dxfId="32" priority="79" stopIfTrue="1">
      <formula>A9=1</formula>
    </cfRule>
    <cfRule type="expression" dxfId="31" priority="80" stopIfTrue="1">
      <formula>A9=2</formula>
    </cfRule>
    <cfRule type="expression" dxfId="30" priority="81" stopIfTrue="1">
      <formula>A9=3</formula>
    </cfRule>
  </conditionalFormatting>
  <conditionalFormatting sqref="F9:F214">
    <cfRule type="expression" dxfId="29" priority="82" stopIfTrue="1">
      <formula>A9=1</formula>
    </cfRule>
    <cfRule type="expression" dxfId="28" priority="83" stopIfTrue="1">
      <formula>A9=2</formula>
    </cfRule>
    <cfRule type="expression" dxfId="27" priority="84" stopIfTrue="1">
      <formula>A9=3</formula>
    </cfRule>
  </conditionalFormatting>
  <conditionalFormatting sqref="G9:G214">
    <cfRule type="expression" dxfId="26" priority="91" stopIfTrue="1">
      <formula>A9=1</formula>
    </cfRule>
    <cfRule type="expression" dxfId="25" priority="92" stopIfTrue="1">
      <formula>A9=2</formula>
    </cfRule>
    <cfRule type="expression" dxfId="24" priority="93" stopIfTrue="1">
      <formula>A9=3</formula>
    </cfRule>
  </conditionalFormatting>
  <conditionalFormatting sqref="H9:H214">
    <cfRule type="expression" dxfId="23" priority="115" stopIfTrue="1">
      <formula>A9=1</formula>
    </cfRule>
    <cfRule type="expression" dxfId="22" priority="116" stopIfTrue="1">
      <formula>A9=2</formula>
    </cfRule>
    <cfRule type="expression" dxfId="21" priority="117" stopIfTrue="1">
      <formula>A9=3</formula>
    </cfRule>
  </conditionalFormatting>
  <conditionalFormatting sqref="B217:B261">
    <cfRule type="expression" dxfId="20" priority="1" stopIfTrue="1">
      <formula>A217=1</formula>
    </cfRule>
    <cfRule type="expression" dxfId="19" priority="2" stopIfTrue="1">
      <formula>A217=2</formula>
    </cfRule>
    <cfRule type="expression" dxfId="18" priority="3" stopIfTrue="1">
      <formula>A217=3</formula>
    </cfRule>
  </conditionalFormatting>
  <conditionalFormatting sqref="C217:C261">
    <cfRule type="expression" dxfId="17" priority="4" stopIfTrue="1">
      <formula>A217=1</formula>
    </cfRule>
    <cfRule type="expression" dxfId="16" priority="5" stopIfTrue="1">
      <formula>A217=2</formula>
    </cfRule>
    <cfRule type="expression" dxfId="15" priority="6" stopIfTrue="1">
      <formula>A217=3</formula>
    </cfRule>
  </conditionalFormatting>
  <conditionalFormatting sqref="D217:D261">
    <cfRule type="expression" dxfId="14" priority="7" stopIfTrue="1">
      <formula>A217=1</formula>
    </cfRule>
    <cfRule type="expression" dxfId="13" priority="8" stopIfTrue="1">
      <formula>A217=2</formula>
    </cfRule>
    <cfRule type="expression" dxfId="12" priority="9" stopIfTrue="1">
      <formula>A217=3</formula>
    </cfRule>
  </conditionalFormatting>
  <conditionalFormatting sqref="E217:E261">
    <cfRule type="expression" dxfId="11" priority="10" stopIfTrue="1">
      <formula>A217=1</formula>
    </cfRule>
    <cfRule type="expression" dxfId="10" priority="11" stopIfTrue="1">
      <formula>A217=2</formula>
    </cfRule>
    <cfRule type="expression" dxfId="9" priority="12" stopIfTrue="1">
      <formula>A217=3</formula>
    </cfRule>
  </conditionalFormatting>
  <conditionalFormatting sqref="F217:F261">
    <cfRule type="expression" dxfId="8" priority="13" stopIfTrue="1">
      <formula>A217=1</formula>
    </cfRule>
    <cfRule type="expression" dxfId="7" priority="14" stopIfTrue="1">
      <formula>A217=2</formula>
    </cfRule>
    <cfRule type="expression" dxfId="6" priority="15" stopIfTrue="1">
      <formula>A217=3</formula>
    </cfRule>
  </conditionalFormatting>
  <conditionalFormatting sqref="G217:G261">
    <cfRule type="expression" dxfId="5" priority="16" stopIfTrue="1">
      <formula>A217=1</formula>
    </cfRule>
    <cfRule type="expression" dxfId="4" priority="17" stopIfTrue="1">
      <formula>A217=2</formula>
    </cfRule>
    <cfRule type="expression" dxfId="3" priority="18" stopIfTrue="1">
      <formula>A217=3</formula>
    </cfRule>
  </conditionalFormatting>
  <conditionalFormatting sqref="H217:H261">
    <cfRule type="expression" dxfId="2" priority="19" stopIfTrue="1">
      <formula>A217=1</formula>
    </cfRule>
    <cfRule type="expression" dxfId="1" priority="20" stopIfTrue="1">
      <formula>A217=2</formula>
    </cfRule>
    <cfRule type="expression" dxfId="0" priority="21" stopIfTrue="1">
      <formula>A217=3</formula>
    </cfRule>
  </conditionalFormatting>
  <pageMargins left="0.32" right="0.33" top="0.39370078740157499" bottom="0.39370078740157499" header="0" footer="0"/>
  <pageSetup paperSize="9" scale="98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cp:lastPrinted>2025-11-05T12:02:37Z</cp:lastPrinted>
  <dcterms:created xsi:type="dcterms:W3CDTF">2025-10-10T12:44:44Z</dcterms:created>
  <dcterms:modified xsi:type="dcterms:W3CDTF">2025-11-05T12:06:17Z</dcterms:modified>
</cp:coreProperties>
</file>