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2" i="1" l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<sst xmlns="http://schemas.openxmlformats.org/spreadsheetml/2006/main" count="225" uniqueCount="169">
  <si>
    <t>1357200000</t>
  </si>
  <si>
    <t>(код бюджету)</t>
  </si>
  <si>
    <t>(грн)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</si>
  <si>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</si>
  <si>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</si>
  <si>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</si>
  <si>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</si>
  <si>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</si>
  <si>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</si>
  <si>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</si>
  <si>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</si>
  <si>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</si>
  <si>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</si>
  <si>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</si>
  <si>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</si>
  <si>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</si>
  <si>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</si>
  <si>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</si>
  <si>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</si>
  <si>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Поморянська селищна рада Золочівського району Львівської області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</si>
  <si>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</si>
  <si>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</si>
  <si>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</si>
  <si>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</si>
  <si>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</si>
  <si>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</si>
  <si>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</si>
  <si>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</si>
  <si>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0112112</t>
  </si>
  <si>
    <t>2112</t>
  </si>
  <si>
    <t>0725</t>
  </si>
  <si>
    <t>Первинна медична допомога населенню, що надається фельдшерськими, фельдшерсько-акушерськими пунктами</t>
  </si>
  <si>
    <t>0112113</t>
  </si>
  <si>
    <t>2113</t>
  </si>
  <si>
    <t>0721</t>
  </si>
  <si>
    <t>Первинна медична допомога населенню, що надається амбулаторно-поліклінічними закладами (відділеннями)</t>
  </si>
  <si>
    <t>0112152</t>
  </si>
  <si>
    <t>2152</t>
  </si>
  <si>
    <t>0763</t>
  </si>
  <si>
    <t>Інші програми та заходи у сфері охорони здоров`я</t>
  </si>
  <si>
    <t>0113090</t>
  </si>
  <si>
    <t>3090</t>
  </si>
  <si>
    <t>1030</t>
  </si>
  <si>
    <t>Видатки на поховання учасників бойових дій та осіб з інвалідністю внаслідок війни</t>
  </si>
  <si>
    <t>0113121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</si>
  <si>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</si>
  <si>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</si>
  <si>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</si>
  <si>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</si>
  <si>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</si>
  <si>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</si>
  <si>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</si>
  <si>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0113180</t>
  </si>
  <si>
    <t>3180</t>
  </si>
  <si>
    <t>1060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</si>
  <si>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</si>
  <si>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</si>
  <si>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</si>
  <si>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</si>
  <si>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0113210</t>
  </si>
  <si>
    <t>3210</t>
  </si>
  <si>
    <t>1050</t>
  </si>
  <si>
    <t>Організація та проведення громадських робіт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</si>
  <si>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</si>
  <si>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</si>
  <si>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</si>
  <si>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</si>
  <si>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</si>
  <si>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</si>
  <si>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</si>
  <si>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</si>
  <si>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</si>
  <si>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</si>
  <si>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</si>
  <si>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</si>
  <si>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</si>
  <si>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</si>
  <si>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</si>
  <si>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</si>
  <si>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0118220</t>
  </si>
  <si>
    <t>8220</t>
  </si>
  <si>
    <t>0380</t>
  </si>
  <si>
    <t>Заходи та роботи з мобілізаційної підготовки місцевого значення</t>
  </si>
  <si>
    <t>0600000</t>
  </si>
  <si>
    <t>Відділ освіти, культури, молоді та спорту Поморянської селищної ради</t>
  </si>
  <si>
    <t>0610000</t>
  </si>
  <si>
    <t>0610160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</si>
  <si>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</si>
  <si>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</si>
  <si>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</si>
  <si>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</si>
  <si>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</si>
  <si>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</si>
  <si>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</si>
  <si>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</si>
  <si>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</si>
  <si>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</si>
  <si>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</si>
  <si>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1141</t>
  </si>
  <si>
    <t>0990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</si>
  <si>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</si>
  <si>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</si>
  <si>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</si>
  <si>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</si>
  <si>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</si>
  <si>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</si>
  <si>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</si>
  <si>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</si>
  <si>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</si>
  <si>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</si>
  <si>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</si>
  <si>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</si>
  <si>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</si>
  <si>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</si>
  <si>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</si>
  <si>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</si>
  <si>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0611501</t>
  </si>
  <si>
    <t>1501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</si>
  <si>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</si>
  <si>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</si>
  <si>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</si>
  <si>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</si>
  <si>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</si>
  <si>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</si>
  <si>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</si>
  <si>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0613121</t>
  </si>
  <si>
    <t>0613160</t>
  </si>
  <si>
    <t>0613180</t>
  </si>
  <si>
    <t>0613241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</si>
  <si>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</si>
  <si>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</si>
  <si>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0613242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</si>
  <si>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</si>
  <si>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</si>
  <si>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</si>
  <si>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</si>
  <si>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</si>
  <si>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</si>
  <si>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</si>
  <si>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</si>
  <si>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0615049</t>
  </si>
  <si>
    <t>5049</t>
  </si>
  <si>
    <t>0810</t>
  </si>
  <si>
    <t>Виконання окремих заходів з реалізації соціального проекту `Активні парки - локації здорової України`</t>
  </si>
  <si>
    <t>0615062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</si>
  <si>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</si>
  <si>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</si>
  <si>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3700000</t>
  </si>
  <si>
    <t>Фінансовий відділ Поморянської селищної ради Золочівського району Львівської області</t>
  </si>
  <si>
    <t>3710000</t>
  </si>
  <si>
    <t>3710160</t>
  </si>
  <si>
    <t>3719730</t>
  </si>
  <si>
    <t>9730</t>
  </si>
  <si>
    <t>0180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</si>
  <si>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</si>
  <si>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>3719770</t>
  </si>
  <si>
    <t>9770</t>
  </si>
  <si>
    <t>Інші субвенції з місцевого бюджету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</si>
  <si>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</si>
  <si>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</si>
  <si>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</si>
  <si>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УСЬОГО</t>
  </si>
  <si>
    <t>X</t>
  </si>
  <si>
    <t>до рішення сесії селищної ради</t>
  </si>
  <si>
    <t>№     від 15.12.2025 р.</t>
  </si>
  <si>
    <t>.Зміни в додаток 3 до рішення сесії селищної ради "Про бюджет Поморянської селищної територіальної громади на 2025 рік"</t>
  </si>
  <si>
    <t>Розподіл видатків  бюджету Поморянської селищної територіальної громади  на 2025 рік</t>
  </si>
  <si>
    <t>Секретар                                                                 Надія СМЕРЕКА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</si>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</sst>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topLeftCell="E1" workbookViewId="0">
      <selection activeCell="A5" sqref="A5:P5"/>
    </sheetView>
  </sheetViews>
  <sheetFormatPr defaultRowHeight="13.8" x14ac:dyDescent="0.3"/>
  <cols>
    <col min="1" max="3" width="12.109375" customWidth="1"/>
    <col min="4" max="4" width="40.77734375" customWidth="1"/>
    <col min="5" max="16" width="15.77734375" customWidth="1"/>
  </cols>
  <sheetData>
    <row r="1" spans="1:16" x14ac:dyDescent="0.3">
      <c r="M1" t="s">
        <v>168</v>
      </c>
    </row>
    <row r="2" spans="1:16" x14ac:dyDescent="0.3">
      <c r="M2" t="s">
        <v>163</v>
      </c>
    </row>
    <row r="3" spans="1:16" x14ac:dyDescent="0.3">
      <c r="M3" t="s">
        <v>164</v>
      </c>
    </row>
    <row r="5" spans="1:16" x14ac:dyDescent="0.3">
      <c r="A5" s="17" t="s">
        <v>165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3">
      <c r="A6" s="17" t="s">
        <v>166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3">
      <c r="A7" s="1" t="s">
        <v>0</v>
      </c>
    </row>
    <row r="8" spans="1:16" x14ac:dyDescent="0.3">
      <c r="A8" t="s">
        <v>1</v>
      </c>
      <c r="P8" s="2" t="s">
        <v>2</v>
      </c>
    </row>
    <row r="9" spans="1:16" x14ac:dyDescent="0.3">
      <c r="A9" s="19" t="s">
        <v>3</v>
      </c>
      <c r="B9" s="19" t="s">
        <v>4</v>
      </c>
      <c r="C9" s="19" t="s">
        <v>5</v>
      </c>
      <c r="D9" s="14" t="s">
        <v>6</v>
      </c>
      <c r="E9" s="14" t="s">
        <v>7</v>
      </c>
      <c r="F9" s="14"/>
      <c r="G9" s="14"/>
      <c r="H9" s="14"/>
      <c r="I9" s="14"/>
      <c r="J9" s="14" t="s">
        <v>14</v>
      </c>
      <c r="K9" s="14"/>
      <c r="L9" s="14"/>
      <c r="M9" s="14"/>
      <c r="N9" s="14"/>
      <c r="O9" s="14"/>
      <c r="P9" s="15" t="s">
        <v>16</v>
      </c>
    </row>
    <row r="10" spans="1:16" x14ac:dyDescent="0.3">
      <c r="A10" s="14"/>
      <c r="B10" s="14"/>
      <c r="C10" s="14"/>
      <c r="D10" s="14"/>
      <c r="E10" s="15" t="s">
        <v>8</v>
      </c>
      <c r="F10" s="14" t="s">
        <v>9</v>
      </c>
      <c r="G10" s="14" t="s">
        <v>10</v>
      </c>
      <c r="H10" s="14"/>
      <c r="I10" s="14" t="s">
        <v>13</v>
      </c>
      <c r="J10" s="15" t="s">
        <v>8</v>
      </c>
      <c r="K10" s="14" t="s">
        <v>15</v>
      </c>
      <c r="L10" s="14" t="s">
        <v>9</v>
      </c>
      <c r="M10" s="14" t="s">
        <v>10</v>
      </c>
      <c r="N10" s="14"/>
      <c r="O10" s="14" t="s">
        <v>13</v>
      </c>
      <c r="P10" s="14"/>
    </row>
    <row r="11" spans="1:16" x14ac:dyDescent="0.3">
      <c r="A11" s="14"/>
      <c r="B11" s="14"/>
      <c r="C11" s="14"/>
      <c r="D11" s="14"/>
      <c r="E11" s="14"/>
      <c r="F11" s="14"/>
      <c r="G11" s="14" t="s">
        <v>11</v>
      </c>
      <c r="H11" s="14" t="s">
        <v>12</v>
      </c>
      <c r="I11" s="14"/>
      <c r="J11" s="14"/>
      <c r="K11" s="14"/>
      <c r="L11" s="14"/>
      <c r="M11" s="14" t="s">
        <v>11</v>
      </c>
      <c r="N11" s="14" t="s">
        <v>12</v>
      </c>
      <c r="O11" s="14"/>
      <c r="P11" s="14"/>
    </row>
    <row r="12" spans="1:16" ht="44.25" customHeight="1" x14ac:dyDescent="0.3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3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ht="27.6" x14ac:dyDescent="0.3">
      <c r="A14" s="5" t="s">
        <v>17</v>
      </c>
      <c r="B14" s="5" t="s">
        <v>18</v>
      </c>
      <c r="C14" s="5" t="s">
        <v>18</v>
      </c>
      <c r="D14" s="6" t="s">
        <v>19</v>
      </c>
      <c r="E14" s="7">
        <v>18612786.890000001</v>
      </c>
      <c r="F14" s="8">
        <v>18612786.890000001</v>
      </c>
      <c r="G14" s="8">
        <v>11139833.91</v>
      </c>
      <c r="H14" s="8">
        <v>826192.98</v>
      </c>
      <c r="I14" s="8">
        <v>0</v>
      </c>
      <c r="J14" s="7">
        <v>156360</v>
      </c>
      <c r="K14" s="8">
        <v>156360</v>
      </c>
      <c r="L14" s="8">
        <v>0</v>
      </c>
      <c r="M14" s="8">
        <v>0</v>
      </c>
      <c r="N14" s="8">
        <v>0</v>
      </c>
      <c r="O14" s="8">
        <v>156360</v>
      </c>
      <c r="P14" s="7">
        <f t="shared" ref="P14:P45" si="0">E14 + J14</f>
        <v>18769146.890000001</v>
      </c>
    </row>
    <row r="15" spans="1:16" ht="27.6" x14ac:dyDescent="0.3">
      <c r="A15" s="5" t="s">
        <v>20</v>
      </c>
      <c r="B15" s="5" t="s">
        <v>18</v>
      </c>
      <c r="C15" s="5" t="s">
        <v>18</v>
      </c>
      <c r="D15" s="6" t="s">
        <v>19</v>
      </c>
      <c r="E15" s="7">
        <v>18612786.890000001</v>
      </c>
      <c r="F15" s="8">
        <v>18612786.890000001</v>
      </c>
      <c r="G15" s="8">
        <v>11139833.91</v>
      </c>
      <c r="H15" s="8">
        <v>826192.98</v>
      </c>
      <c r="I15" s="8">
        <v>0</v>
      </c>
      <c r="J15" s="7">
        <v>156360</v>
      </c>
      <c r="K15" s="8">
        <v>156360</v>
      </c>
      <c r="L15" s="8">
        <v>0</v>
      </c>
      <c r="M15" s="8">
        <v>0</v>
      </c>
      <c r="N15" s="8">
        <v>0</v>
      </c>
      <c r="O15" s="8">
        <v>156360</v>
      </c>
      <c r="P15" s="7">
        <f t="shared" si="0"/>
        <v>18769146.890000001</v>
      </c>
    </row>
    <row r="16" spans="1:16" ht="69" x14ac:dyDescent="0.3">
      <c r="A16" s="3" t="s">
        <v>21</v>
      </c>
      <c r="B16" s="3" t="s">
        <v>22</v>
      </c>
      <c r="C16" s="3" t="s">
        <v>23</v>
      </c>
      <c r="D16" s="9" t="s">
        <v>24</v>
      </c>
      <c r="E16" s="10">
        <v>11672926</v>
      </c>
      <c r="F16" s="11">
        <v>11672926</v>
      </c>
      <c r="G16" s="11">
        <v>9086200</v>
      </c>
      <c r="H16" s="11">
        <v>419730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11672926</v>
      </c>
    </row>
    <row r="17" spans="1:16" ht="41.4" x14ac:dyDescent="0.3">
      <c r="A17" s="3" t="s">
        <v>25</v>
      </c>
      <c r="B17" s="3" t="s">
        <v>26</v>
      </c>
      <c r="C17" s="3" t="s">
        <v>23</v>
      </c>
      <c r="D17" s="9" t="s">
        <v>27</v>
      </c>
      <c r="E17" s="10">
        <v>565830</v>
      </c>
      <c r="F17" s="11">
        <v>565830</v>
      </c>
      <c r="G17" s="11">
        <v>425220</v>
      </c>
      <c r="H17" s="11">
        <v>41630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565830</v>
      </c>
    </row>
    <row r="18" spans="1:16" ht="41.4" x14ac:dyDescent="0.3">
      <c r="A18" s="3" t="s">
        <v>28</v>
      </c>
      <c r="B18" s="3" t="s">
        <v>29</v>
      </c>
      <c r="C18" s="3" t="s">
        <v>30</v>
      </c>
      <c r="D18" s="9" t="s">
        <v>31</v>
      </c>
      <c r="E18" s="10">
        <v>58860</v>
      </c>
      <c r="F18" s="11">
        <v>58860</v>
      </c>
      <c r="G18" s="11">
        <v>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58860</v>
      </c>
    </row>
    <row r="19" spans="1:16" ht="41.4" x14ac:dyDescent="0.3">
      <c r="A19" s="3" t="s">
        <v>32</v>
      </c>
      <c r="B19" s="3" t="s">
        <v>33</v>
      </c>
      <c r="C19" s="3" t="s">
        <v>34</v>
      </c>
      <c r="D19" s="9" t="s">
        <v>35</v>
      </c>
      <c r="E19" s="10">
        <v>505690</v>
      </c>
      <c r="F19" s="11">
        <v>505690</v>
      </c>
      <c r="G19" s="11">
        <v>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505690</v>
      </c>
    </row>
    <row r="20" spans="1:16" ht="27.6" x14ac:dyDescent="0.3">
      <c r="A20" s="3" t="s">
        <v>36</v>
      </c>
      <c r="B20" s="3" t="s">
        <v>37</v>
      </c>
      <c r="C20" s="3" t="s">
        <v>38</v>
      </c>
      <c r="D20" s="9" t="s">
        <v>39</v>
      </c>
      <c r="E20" s="10">
        <v>20064</v>
      </c>
      <c r="F20" s="11">
        <v>20064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20064</v>
      </c>
    </row>
    <row r="21" spans="1:16" ht="27.6" x14ac:dyDescent="0.3">
      <c r="A21" s="3" t="s">
        <v>40</v>
      </c>
      <c r="B21" s="3" t="s">
        <v>41</v>
      </c>
      <c r="C21" s="3" t="s">
        <v>42</v>
      </c>
      <c r="D21" s="9" t="s">
        <v>43</v>
      </c>
      <c r="E21" s="10">
        <v>242660</v>
      </c>
      <c r="F21" s="11">
        <v>242660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242660</v>
      </c>
    </row>
    <row r="22" spans="1:16" ht="82.8" x14ac:dyDescent="0.3">
      <c r="A22" s="3" t="s">
        <v>44</v>
      </c>
      <c r="B22" s="3" t="s">
        <v>45</v>
      </c>
      <c r="C22" s="3" t="s">
        <v>46</v>
      </c>
      <c r="D22" s="9" t="s">
        <v>47</v>
      </c>
      <c r="E22" s="10">
        <v>1474533.55</v>
      </c>
      <c r="F22" s="11">
        <v>1474533.55</v>
      </c>
      <c r="G22" s="11">
        <v>1174704.9099999999</v>
      </c>
      <c r="H22" s="11">
        <v>14832.98</v>
      </c>
      <c r="I22" s="11">
        <v>0</v>
      </c>
      <c r="J22" s="10">
        <v>15000</v>
      </c>
      <c r="K22" s="11">
        <v>15000</v>
      </c>
      <c r="L22" s="11">
        <v>0</v>
      </c>
      <c r="M22" s="11">
        <v>0</v>
      </c>
      <c r="N22" s="11">
        <v>0</v>
      </c>
      <c r="O22" s="11">
        <v>15000</v>
      </c>
      <c r="P22" s="10">
        <f t="shared" si="0"/>
        <v>1489533.55</v>
      </c>
    </row>
    <row r="23" spans="1:16" ht="82.8" x14ac:dyDescent="0.3">
      <c r="A23" s="3" t="s">
        <v>48</v>
      </c>
      <c r="B23" s="3" t="s">
        <v>49</v>
      </c>
      <c r="C23" s="3" t="s">
        <v>50</v>
      </c>
      <c r="D23" s="9" t="s">
        <v>51</v>
      </c>
      <c r="E23" s="10">
        <v>120075.29</v>
      </c>
      <c r="F23" s="11">
        <v>120075.29</v>
      </c>
      <c r="G23" s="11">
        <v>0</v>
      </c>
      <c r="H23" s="11">
        <v>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120075.29</v>
      </c>
    </row>
    <row r="24" spans="1:16" ht="69" x14ac:dyDescent="0.3">
      <c r="A24" s="3" t="s">
        <v>52</v>
      </c>
      <c r="B24" s="3" t="s">
        <v>53</v>
      </c>
      <c r="C24" s="3" t="s">
        <v>54</v>
      </c>
      <c r="D24" s="9" t="s">
        <v>55</v>
      </c>
      <c r="E24" s="10">
        <v>77482.05</v>
      </c>
      <c r="F24" s="11">
        <v>77482.05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77482.05</v>
      </c>
    </row>
    <row r="25" spans="1:16" ht="69" x14ac:dyDescent="0.3">
      <c r="A25" s="3" t="s">
        <v>56</v>
      </c>
      <c r="B25" s="3" t="s">
        <v>57</v>
      </c>
      <c r="C25" s="3" t="s">
        <v>42</v>
      </c>
      <c r="D25" s="9" t="s">
        <v>58</v>
      </c>
      <c r="E25" s="10">
        <v>260726</v>
      </c>
      <c r="F25" s="11">
        <v>260726</v>
      </c>
      <c r="G25" s="11">
        <v>213709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260726</v>
      </c>
    </row>
    <row r="26" spans="1:16" x14ac:dyDescent="0.3">
      <c r="A26" s="3" t="s">
        <v>59</v>
      </c>
      <c r="B26" s="3" t="s">
        <v>60</v>
      </c>
      <c r="C26" s="3" t="s">
        <v>61</v>
      </c>
      <c r="D26" s="9" t="s">
        <v>62</v>
      </c>
      <c r="E26" s="10">
        <v>97600</v>
      </c>
      <c r="F26" s="11">
        <v>97600</v>
      </c>
      <c r="G26" s="11">
        <v>80000</v>
      </c>
      <c r="H26" s="11">
        <v>0</v>
      </c>
      <c r="I26" s="11">
        <v>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97600</v>
      </c>
    </row>
    <row r="27" spans="1:16" ht="27.6" x14ac:dyDescent="0.3">
      <c r="A27" s="3" t="s">
        <v>63</v>
      </c>
      <c r="B27" s="3" t="s">
        <v>64</v>
      </c>
      <c r="C27" s="3" t="s">
        <v>65</v>
      </c>
      <c r="D27" s="9" t="s">
        <v>66</v>
      </c>
      <c r="E27" s="10">
        <v>1198140</v>
      </c>
      <c r="F27" s="11">
        <v>1198140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1198140</v>
      </c>
    </row>
    <row r="28" spans="1:16" x14ac:dyDescent="0.3">
      <c r="A28" s="3" t="s">
        <v>67</v>
      </c>
      <c r="B28" s="3" t="s">
        <v>68</v>
      </c>
      <c r="C28" s="3" t="s">
        <v>69</v>
      </c>
      <c r="D28" s="9" t="s">
        <v>70</v>
      </c>
      <c r="E28" s="10">
        <v>678100</v>
      </c>
      <c r="F28" s="11">
        <v>678100</v>
      </c>
      <c r="G28" s="11">
        <v>160000</v>
      </c>
      <c r="H28" s="11">
        <v>350000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678100</v>
      </c>
    </row>
    <row r="29" spans="1:16" ht="41.4" x14ac:dyDescent="0.3">
      <c r="A29" s="3" t="s">
        <v>71</v>
      </c>
      <c r="B29" s="3" t="s">
        <v>72</v>
      </c>
      <c r="C29" s="3" t="s">
        <v>73</v>
      </c>
      <c r="D29" s="9" t="s">
        <v>74</v>
      </c>
      <c r="E29" s="10">
        <v>1400100</v>
      </c>
      <c r="F29" s="11">
        <v>1400100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1400100</v>
      </c>
    </row>
    <row r="30" spans="1:16" ht="27.6" x14ac:dyDescent="0.3">
      <c r="A30" s="3" t="s">
        <v>75</v>
      </c>
      <c r="B30" s="3" t="s">
        <v>76</v>
      </c>
      <c r="C30" s="3" t="s">
        <v>77</v>
      </c>
      <c r="D30" s="9" t="s">
        <v>78</v>
      </c>
      <c r="E30" s="10">
        <v>185000</v>
      </c>
      <c r="F30" s="11">
        <v>185000</v>
      </c>
      <c r="G30" s="11">
        <v>0</v>
      </c>
      <c r="H30" s="11">
        <v>0</v>
      </c>
      <c r="I30" s="11">
        <v>0</v>
      </c>
      <c r="J30" s="10">
        <v>141360</v>
      </c>
      <c r="K30" s="11">
        <v>141360</v>
      </c>
      <c r="L30" s="11">
        <v>0</v>
      </c>
      <c r="M30" s="11">
        <v>0</v>
      </c>
      <c r="N30" s="11">
        <v>0</v>
      </c>
      <c r="O30" s="11">
        <v>141360</v>
      </c>
      <c r="P30" s="10">
        <f t="shared" si="0"/>
        <v>326360</v>
      </c>
    </row>
    <row r="31" spans="1:16" ht="27.6" x14ac:dyDescent="0.3">
      <c r="A31" s="3" t="s">
        <v>79</v>
      </c>
      <c r="B31" s="3" t="s">
        <v>80</v>
      </c>
      <c r="C31" s="3" t="s">
        <v>81</v>
      </c>
      <c r="D31" s="9" t="s">
        <v>82</v>
      </c>
      <c r="E31" s="10">
        <v>55000</v>
      </c>
      <c r="F31" s="11">
        <v>55000</v>
      </c>
      <c r="G31" s="11">
        <v>0</v>
      </c>
      <c r="H31" s="11">
        <v>0</v>
      </c>
      <c r="I31" s="11">
        <v>0</v>
      </c>
      <c r="J31" s="10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0">
        <f t="shared" si="0"/>
        <v>55000</v>
      </c>
    </row>
    <row r="32" spans="1:16" ht="27.6" x14ac:dyDescent="0.3">
      <c r="A32" s="5" t="s">
        <v>83</v>
      </c>
      <c r="B32" s="5" t="s">
        <v>18</v>
      </c>
      <c r="C32" s="5" t="s">
        <v>18</v>
      </c>
      <c r="D32" s="6" t="s">
        <v>84</v>
      </c>
      <c r="E32" s="7">
        <v>55639195.110000007</v>
      </c>
      <c r="F32" s="8">
        <v>55639195.110000007</v>
      </c>
      <c r="G32" s="8">
        <v>37198420.090000004</v>
      </c>
      <c r="H32" s="8">
        <v>6271997.0199999996</v>
      </c>
      <c r="I32" s="8">
        <v>0</v>
      </c>
      <c r="J32" s="7">
        <v>2378760</v>
      </c>
      <c r="K32" s="8">
        <v>1574700</v>
      </c>
      <c r="L32" s="8">
        <v>804060</v>
      </c>
      <c r="M32" s="8">
        <v>34100</v>
      </c>
      <c r="N32" s="8">
        <v>0</v>
      </c>
      <c r="O32" s="8">
        <v>1574700</v>
      </c>
      <c r="P32" s="7">
        <f t="shared" si="0"/>
        <v>58017955.110000007</v>
      </c>
    </row>
    <row r="33" spans="1:16" ht="27.6" x14ac:dyDescent="0.3">
      <c r="A33" s="5" t="s">
        <v>85</v>
      </c>
      <c r="B33" s="5" t="s">
        <v>18</v>
      </c>
      <c r="C33" s="5" t="s">
        <v>18</v>
      </c>
      <c r="D33" s="6" t="s">
        <v>84</v>
      </c>
      <c r="E33" s="7">
        <v>55639195.110000007</v>
      </c>
      <c r="F33" s="8">
        <v>55639195.110000007</v>
      </c>
      <c r="G33" s="8">
        <v>37198420.090000004</v>
      </c>
      <c r="H33" s="8">
        <v>6271997.0199999996</v>
      </c>
      <c r="I33" s="8">
        <v>0</v>
      </c>
      <c r="J33" s="7">
        <v>2378760</v>
      </c>
      <c r="K33" s="8">
        <v>1574700</v>
      </c>
      <c r="L33" s="8">
        <v>804060</v>
      </c>
      <c r="M33" s="8">
        <v>34100</v>
      </c>
      <c r="N33" s="8">
        <v>0</v>
      </c>
      <c r="O33" s="8">
        <v>1574700</v>
      </c>
      <c r="P33" s="7">
        <f t="shared" si="0"/>
        <v>58017955.110000007</v>
      </c>
    </row>
    <row r="34" spans="1:16" ht="41.4" x14ac:dyDescent="0.3">
      <c r="A34" s="3" t="s">
        <v>86</v>
      </c>
      <c r="B34" s="3" t="s">
        <v>26</v>
      </c>
      <c r="C34" s="3" t="s">
        <v>23</v>
      </c>
      <c r="D34" s="9" t="s">
        <v>27</v>
      </c>
      <c r="E34" s="10">
        <v>1597460</v>
      </c>
      <c r="F34" s="11">
        <v>1597460</v>
      </c>
      <c r="G34" s="11">
        <v>1258170</v>
      </c>
      <c r="H34" s="11">
        <v>35640</v>
      </c>
      <c r="I34" s="11">
        <v>0</v>
      </c>
      <c r="J34" s="10">
        <v>30000</v>
      </c>
      <c r="K34" s="11">
        <v>30000</v>
      </c>
      <c r="L34" s="11">
        <v>0</v>
      </c>
      <c r="M34" s="11">
        <v>0</v>
      </c>
      <c r="N34" s="11">
        <v>0</v>
      </c>
      <c r="O34" s="11">
        <v>30000</v>
      </c>
      <c r="P34" s="10">
        <f t="shared" si="0"/>
        <v>1627460</v>
      </c>
    </row>
    <row r="35" spans="1:16" x14ac:dyDescent="0.3">
      <c r="A35" s="3" t="s">
        <v>87</v>
      </c>
      <c r="B35" s="3" t="s">
        <v>50</v>
      </c>
      <c r="C35" s="3" t="s">
        <v>88</v>
      </c>
      <c r="D35" s="9" t="s">
        <v>89</v>
      </c>
      <c r="E35" s="10">
        <v>1421980</v>
      </c>
      <c r="F35" s="11">
        <v>1421980</v>
      </c>
      <c r="G35" s="11">
        <v>714770</v>
      </c>
      <c r="H35" s="11">
        <v>317800</v>
      </c>
      <c r="I35" s="11">
        <v>0</v>
      </c>
      <c r="J35" s="10">
        <v>75000</v>
      </c>
      <c r="K35" s="11">
        <v>0</v>
      </c>
      <c r="L35" s="11">
        <v>75000</v>
      </c>
      <c r="M35" s="11">
        <v>0</v>
      </c>
      <c r="N35" s="11">
        <v>0</v>
      </c>
      <c r="O35" s="11">
        <v>0</v>
      </c>
      <c r="P35" s="10">
        <f t="shared" si="0"/>
        <v>1496980</v>
      </c>
    </row>
    <row r="36" spans="1:16" ht="41.4" x14ac:dyDescent="0.3">
      <c r="A36" s="3" t="s">
        <v>90</v>
      </c>
      <c r="B36" s="3" t="s">
        <v>91</v>
      </c>
      <c r="C36" s="3" t="s">
        <v>92</v>
      </c>
      <c r="D36" s="9" t="s">
        <v>93</v>
      </c>
      <c r="E36" s="10">
        <v>25366460</v>
      </c>
      <c r="F36" s="11">
        <v>25366460</v>
      </c>
      <c r="G36" s="11">
        <v>13862160</v>
      </c>
      <c r="H36" s="11">
        <v>5759240</v>
      </c>
      <c r="I36" s="11">
        <v>0</v>
      </c>
      <c r="J36" s="10">
        <v>1225160</v>
      </c>
      <c r="K36" s="11">
        <v>1030000</v>
      </c>
      <c r="L36" s="11">
        <v>195160</v>
      </c>
      <c r="M36" s="11">
        <v>0</v>
      </c>
      <c r="N36" s="11">
        <v>0</v>
      </c>
      <c r="O36" s="11">
        <v>1030000</v>
      </c>
      <c r="P36" s="10">
        <f t="shared" si="0"/>
        <v>26591620</v>
      </c>
    </row>
    <row r="37" spans="1:16" ht="41.4" x14ac:dyDescent="0.3">
      <c r="A37" s="3" t="s">
        <v>94</v>
      </c>
      <c r="B37" s="3" t="s">
        <v>95</v>
      </c>
      <c r="C37" s="3" t="s">
        <v>92</v>
      </c>
      <c r="D37" s="9" t="s">
        <v>96</v>
      </c>
      <c r="E37" s="10">
        <v>18978200</v>
      </c>
      <c r="F37" s="11">
        <v>18978200</v>
      </c>
      <c r="G37" s="11">
        <v>15555910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18978200</v>
      </c>
    </row>
    <row r="38" spans="1:16" ht="27.6" x14ac:dyDescent="0.3">
      <c r="A38" s="3" t="s">
        <v>97</v>
      </c>
      <c r="B38" s="3" t="s">
        <v>98</v>
      </c>
      <c r="C38" s="3" t="s">
        <v>99</v>
      </c>
      <c r="D38" s="9" t="s">
        <v>100</v>
      </c>
      <c r="E38" s="10">
        <v>2266250</v>
      </c>
      <c r="F38" s="11">
        <v>2266250</v>
      </c>
      <c r="G38" s="11">
        <v>1731220</v>
      </c>
      <c r="H38" s="11">
        <v>59820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2266250</v>
      </c>
    </row>
    <row r="39" spans="1:16" x14ac:dyDescent="0.3">
      <c r="A39" s="3" t="s">
        <v>101</v>
      </c>
      <c r="B39" s="3" t="s">
        <v>102</v>
      </c>
      <c r="C39" s="3" t="s">
        <v>99</v>
      </c>
      <c r="D39" s="9" t="s">
        <v>103</v>
      </c>
      <c r="E39" s="10">
        <v>10000</v>
      </c>
      <c r="F39" s="11">
        <v>10000</v>
      </c>
      <c r="G39" s="11">
        <v>0</v>
      </c>
      <c r="H39" s="11">
        <v>0</v>
      </c>
      <c r="I39" s="11">
        <v>0</v>
      </c>
      <c r="J39" s="10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0">
        <f t="shared" si="0"/>
        <v>10000</v>
      </c>
    </row>
    <row r="40" spans="1:16" ht="82.8" x14ac:dyDescent="0.3">
      <c r="A40" s="3" t="s">
        <v>104</v>
      </c>
      <c r="B40" s="3" t="s">
        <v>105</v>
      </c>
      <c r="C40" s="3" t="s">
        <v>99</v>
      </c>
      <c r="D40" s="9" t="s">
        <v>106</v>
      </c>
      <c r="E40" s="10">
        <v>0</v>
      </c>
      <c r="F40" s="11">
        <v>0</v>
      </c>
      <c r="G40" s="11">
        <v>0</v>
      </c>
      <c r="H40" s="11">
        <v>0</v>
      </c>
      <c r="I40" s="11">
        <v>0</v>
      </c>
      <c r="J40" s="10">
        <v>47000</v>
      </c>
      <c r="K40" s="11">
        <v>47000</v>
      </c>
      <c r="L40" s="11">
        <v>0</v>
      </c>
      <c r="M40" s="11">
        <v>0</v>
      </c>
      <c r="N40" s="11">
        <v>0</v>
      </c>
      <c r="O40" s="11">
        <v>47000</v>
      </c>
      <c r="P40" s="10">
        <f t="shared" si="0"/>
        <v>47000</v>
      </c>
    </row>
    <row r="41" spans="1:16" ht="82.8" x14ac:dyDescent="0.3">
      <c r="A41" s="3" t="s">
        <v>107</v>
      </c>
      <c r="B41" s="3" t="s">
        <v>108</v>
      </c>
      <c r="C41" s="3" t="s">
        <v>99</v>
      </c>
      <c r="D41" s="9" t="s">
        <v>109</v>
      </c>
      <c r="E41" s="10">
        <v>0</v>
      </c>
      <c r="F41" s="11">
        <v>0</v>
      </c>
      <c r="G41" s="11">
        <v>0</v>
      </c>
      <c r="H41" s="11">
        <v>0</v>
      </c>
      <c r="I41" s="11">
        <v>0</v>
      </c>
      <c r="J41" s="10">
        <v>422700</v>
      </c>
      <c r="K41" s="11">
        <v>422700</v>
      </c>
      <c r="L41" s="11">
        <v>0</v>
      </c>
      <c r="M41" s="11">
        <v>0</v>
      </c>
      <c r="N41" s="11">
        <v>0</v>
      </c>
      <c r="O41" s="11">
        <v>422700</v>
      </c>
      <c r="P41" s="10">
        <f t="shared" si="0"/>
        <v>422700</v>
      </c>
    </row>
    <row r="42" spans="1:16" ht="82.8" x14ac:dyDescent="0.3">
      <c r="A42" s="3" t="s">
        <v>110</v>
      </c>
      <c r="B42" s="3" t="s">
        <v>111</v>
      </c>
      <c r="C42" s="3" t="s">
        <v>99</v>
      </c>
      <c r="D42" s="9" t="s">
        <v>112</v>
      </c>
      <c r="E42" s="10">
        <v>55900</v>
      </c>
      <c r="F42" s="11">
        <v>55900</v>
      </c>
      <c r="G42" s="11">
        <v>45820</v>
      </c>
      <c r="H42" s="11">
        <v>0</v>
      </c>
      <c r="I42" s="11">
        <v>0</v>
      </c>
      <c r="J42" s="10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0">
        <f t="shared" si="0"/>
        <v>55900</v>
      </c>
    </row>
    <row r="43" spans="1:16" ht="55.2" x14ac:dyDescent="0.3">
      <c r="A43" s="3" t="s">
        <v>113</v>
      </c>
      <c r="B43" s="3" t="s">
        <v>114</v>
      </c>
      <c r="C43" s="3" t="s">
        <v>99</v>
      </c>
      <c r="D43" s="9" t="s">
        <v>115</v>
      </c>
      <c r="E43" s="10">
        <v>0</v>
      </c>
      <c r="F43" s="11">
        <v>0</v>
      </c>
      <c r="G43" s="11">
        <v>0</v>
      </c>
      <c r="H43" s="11">
        <v>0</v>
      </c>
      <c r="I43" s="11">
        <v>0</v>
      </c>
      <c r="J43" s="10">
        <v>477300</v>
      </c>
      <c r="K43" s="11">
        <v>0</v>
      </c>
      <c r="L43" s="11">
        <v>477300</v>
      </c>
      <c r="M43" s="11">
        <v>0</v>
      </c>
      <c r="N43" s="11">
        <v>0</v>
      </c>
      <c r="O43" s="11">
        <v>0</v>
      </c>
      <c r="P43" s="10">
        <f t="shared" si="0"/>
        <v>477300</v>
      </c>
    </row>
    <row r="44" spans="1:16" ht="96.6" x14ac:dyDescent="0.3">
      <c r="A44" s="3" t="s">
        <v>116</v>
      </c>
      <c r="B44" s="3" t="s">
        <v>117</v>
      </c>
      <c r="C44" s="3" t="s">
        <v>99</v>
      </c>
      <c r="D44" s="9" t="s">
        <v>118</v>
      </c>
      <c r="E44" s="10">
        <v>0</v>
      </c>
      <c r="F44" s="11">
        <v>0</v>
      </c>
      <c r="G44" s="11">
        <v>0</v>
      </c>
      <c r="H44" s="11">
        <v>0</v>
      </c>
      <c r="I44" s="11">
        <v>0</v>
      </c>
      <c r="J44" s="10">
        <v>41600</v>
      </c>
      <c r="K44" s="11">
        <v>0</v>
      </c>
      <c r="L44" s="11">
        <v>41600</v>
      </c>
      <c r="M44" s="11">
        <v>34100</v>
      </c>
      <c r="N44" s="11">
        <v>0</v>
      </c>
      <c r="O44" s="11">
        <v>0</v>
      </c>
      <c r="P44" s="10">
        <f t="shared" si="0"/>
        <v>41600</v>
      </c>
    </row>
    <row r="45" spans="1:16" ht="55.2" x14ac:dyDescent="0.3">
      <c r="A45" s="3" t="s">
        <v>119</v>
      </c>
      <c r="B45" s="3" t="s">
        <v>120</v>
      </c>
      <c r="C45" s="3" t="s">
        <v>99</v>
      </c>
      <c r="D45" s="9" t="s">
        <v>121</v>
      </c>
      <c r="E45" s="10">
        <v>3017900</v>
      </c>
      <c r="F45" s="11">
        <v>3017900</v>
      </c>
      <c r="G45" s="11">
        <v>2473685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3017900</v>
      </c>
    </row>
    <row r="46" spans="1:16" ht="41.4" x14ac:dyDescent="0.3">
      <c r="A46" s="3" t="s">
        <v>122</v>
      </c>
      <c r="B46" s="3" t="s">
        <v>123</v>
      </c>
      <c r="C46" s="3" t="s">
        <v>99</v>
      </c>
      <c r="D46" s="9" t="s">
        <v>124</v>
      </c>
      <c r="E46" s="10">
        <v>368800</v>
      </c>
      <c r="F46" s="11">
        <v>368800</v>
      </c>
      <c r="G46" s="11">
        <v>0</v>
      </c>
      <c r="H46" s="11">
        <v>0</v>
      </c>
      <c r="I46" s="11">
        <v>0</v>
      </c>
      <c r="J46" s="10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0">
        <f t="shared" ref="P46:P62" si="1">E46 + J46</f>
        <v>368800</v>
      </c>
    </row>
    <row r="47" spans="1:16" ht="82.8" x14ac:dyDescent="0.3">
      <c r="A47" s="3" t="s">
        <v>125</v>
      </c>
      <c r="B47" s="3" t="s">
        <v>45</v>
      </c>
      <c r="C47" s="3" t="s">
        <v>46</v>
      </c>
      <c r="D47" s="9" t="s">
        <v>47</v>
      </c>
      <c r="E47" s="10">
        <v>405176.45</v>
      </c>
      <c r="F47" s="11">
        <v>405176.45</v>
      </c>
      <c r="G47" s="11">
        <v>331675.09000000003</v>
      </c>
      <c r="H47" s="11">
        <v>4097.0200000000004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1"/>
        <v>405176.45</v>
      </c>
    </row>
    <row r="48" spans="1:16" ht="82.8" x14ac:dyDescent="0.3">
      <c r="A48" s="3" t="s">
        <v>126</v>
      </c>
      <c r="B48" s="3" t="s">
        <v>49</v>
      </c>
      <c r="C48" s="3" t="s">
        <v>50</v>
      </c>
      <c r="D48" s="9" t="s">
        <v>51</v>
      </c>
      <c r="E48" s="10">
        <v>24994.71</v>
      </c>
      <c r="F48" s="11">
        <v>24994.71</v>
      </c>
      <c r="G48" s="11">
        <v>0</v>
      </c>
      <c r="H48" s="11">
        <v>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1"/>
        <v>24994.71</v>
      </c>
    </row>
    <row r="49" spans="1:16" ht="69" x14ac:dyDescent="0.3">
      <c r="A49" s="3" t="s">
        <v>127</v>
      </c>
      <c r="B49" s="3" t="s">
        <v>53</v>
      </c>
      <c r="C49" s="3" t="s">
        <v>54</v>
      </c>
      <c r="D49" s="9" t="s">
        <v>55</v>
      </c>
      <c r="E49" s="10">
        <v>23537.95</v>
      </c>
      <c r="F49" s="11">
        <v>23537.95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1"/>
        <v>23537.95</v>
      </c>
    </row>
    <row r="50" spans="1:16" ht="55.2" x14ac:dyDescent="0.3">
      <c r="A50" s="3" t="s">
        <v>128</v>
      </c>
      <c r="B50" s="3" t="s">
        <v>129</v>
      </c>
      <c r="C50" s="3" t="s">
        <v>65</v>
      </c>
      <c r="D50" s="9" t="s">
        <v>130</v>
      </c>
      <c r="E50" s="10">
        <v>0</v>
      </c>
      <c r="F50" s="11">
        <v>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1"/>
        <v>0</v>
      </c>
    </row>
    <row r="51" spans="1:16" ht="27.6" x14ac:dyDescent="0.3">
      <c r="A51" s="3" t="s">
        <v>131</v>
      </c>
      <c r="B51" s="3" t="s">
        <v>64</v>
      </c>
      <c r="C51" s="3" t="s">
        <v>65</v>
      </c>
      <c r="D51" s="9" t="s">
        <v>66</v>
      </c>
      <c r="E51" s="10">
        <v>231500</v>
      </c>
      <c r="F51" s="11">
        <v>231500</v>
      </c>
      <c r="G51" s="11">
        <v>0</v>
      </c>
      <c r="H51" s="11">
        <v>0</v>
      </c>
      <c r="I51" s="11">
        <v>0</v>
      </c>
      <c r="J51" s="10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0">
        <f t="shared" si="1"/>
        <v>231500</v>
      </c>
    </row>
    <row r="52" spans="1:16" x14ac:dyDescent="0.3">
      <c r="A52" s="3" t="s">
        <v>132</v>
      </c>
      <c r="B52" s="3" t="s">
        <v>133</v>
      </c>
      <c r="C52" s="3" t="s">
        <v>134</v>
      </c>
      <c r="D52" s="9" t="s">
        <v>135</v>
      </c>
      <c r="E52" s="10">
        <v>486380</v>
      </c>
      <c r="F52" s="11">
        <v>486380</v>
      </c>
      <c r="G52" s="11">
        <v>322000</v>
      </c>
      <c r="H52" s="11">
        <v>23970</v>
      </c>
      <c r="I52" s="11">
        <v>0</v>
      </c>
      <c r="J52" s="10">
        <v>45000</v>
      </c>
      <c r="K52" s="11">
        <v>45000</v>
      </c>
      <c r="L52" s="11">
        <v>0</v>
      </c>
      <c r="M52" s="11">
        <v>0</v>
      </c>
      <c r="N52" s="11">
        <v>0</v>
      </c>
      <c r="O52" s="11">
        <v>45000</v>
      </c>
      <c r="P52" s="10">
        <f t="shared" si="1"/>
        <v>531380</v>
      </c>
    </row>
    <row r="53" spans="1:16" ht="41.4" x14ac:dyDescent="0.3">
      <c r="A53" s="3" t="s">
        <v>136</v>
      </c>
      <c r="B53" s="3" t="s">
        <v>137</v>
      </c>
      <c r="C53" s="3" t="s">
        <v>138</v>
      </c>
      <c r="D53" s="9" t="s">
        <v>139</v>
      </c>
      <c r="E53" s="10">
        <v>1280960</v>
      </c>
      <c r="F53" s="11">
        <v>1280960</v>
      </c>
      <c r="G53" s="11">
        <v>826210</v>
      </c>
      <c r="H53" s="11">
        <v>71430</v>
      </c>
      <c r="I53" s="11">
        <v>0</v>
      </c>
      <c r="J53" s="10">
        <v>15000</v>
      </c>
      <c r="K53" s="11">
        <v>0</v>
      </c>
      <c r="L53" s="11">
        <v>15000</v>
      </c>
      <c r="M53" s="11">
        <v>0</v>
      </c>
      <c r="N53" s="11">
        <v>0</v>
      </c>
      <c r="O53" s="11">
        <v>0</v>
      </c>
      <c r="P53" s="10">
        <f t="shared" si="1"/>
        <v>1295960</v>
      </c>
    </row>
    <row r="54" spans="1:16" ht="41.4" x14ac:dyDescent="0.3">
      <c r="A54" s="3" t="s">
        <v>140</v>
      </c>
      <c r="B54" s="3" t="s">
        <v>141</v>
      </c>
      <c r="C54" s="3" t="s">
        <v>142</v>
      </c>
      <c r="D54" s="9" t="s">
        <v>143</v>
      </c>
      <c r="E54" s="10">
        <v>93696</v>
      </c>
      <c r="F54" s="11">
        <v>93696</v>
      </c>
      <c r="G54" s="11">
        <v>76800</v>
      </c>
      <c r="H54" s="11">
        <v>0</v>
      </c>
      <c r="I54" s="11">
        <v>0</v>
      </c>
      <c r="J54" s="10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0">
        <f t="shared" si="1"/>
        <v>93696</v>
      </c>
    </row>
    <row r="55" spans="1:16" ht="41.4" x14ac:dyDescent="0.3">
      <c r="A55" s="3" t="s">
        <v>144</v>
      </c>
      <c r="B55" s="3" t="s">
        <v>145</v>
      </c>
      <c r="C55" s="3" t="s">
        <v>142</v>
      </c>
      <c r="D55" s="9" t="s">
        <v>146</v>
      </c>
      <c r="E55" s="10">
        <v>10000</v>
      </c>
      <c r="F55" s="11">
        <v>10000</v>
      </c>
      <c r="G55" s="11">
        <v>0</v>
      </c>
      <c r="H55" s="11">
        <v>0</v>
      </c>
      <c r="I55" s="11">
        <v>0</v>
      </c>
      <c r="J55" s="10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0">
        <f t="shared" si="1"/>
        <v>10000</v>
      </c>
    </row>
    <row r="56" spans="1:16" ht="27.6" x14ac:dyDescent="0.3">
      <c r="A56" s="5" t="s">
        <v>147</v>
      </c>
      <c r="B56" s="5" t="s">
        <v>18</v>
      </c>
      <c r="C56" s="5" t="s">
        <v>18</v>
      </c>
      <c r="D56" s="6" t="s">
        <v>148</v>
      </c>
      <c r="E56" s="7">
        <v>6738040</v>
      </c>
      <c r="F56" s="8">
        <v>6738040</v>
      </c>
      <c r="G56" s="8">
        <v>1296800</v>
      </c>
      <c r="H56" s="8">
        <v>27860</v>
      </c>
      <c r="I56" s="8">
        <v>0</v>
      </c>
      <c r="J56" s="7">
        <v>130000</v>
      </c>
      <c r="K56" s="8">
        <v>130000</v>
      </c>
      <c r="L56" s="8">
        <v>0</v>
      </c>
      <c r="M56" s="8">
        <v>0</v>
      </c>
      <c r="N56" s="8">
        <v>0</v>
      </c>
      <c r="O56" s="8">
        <v>130000</v>
      </c>
      <c r="P56" s="7">
        <f t="shared" si="1"/>
        <v>6868040</v>
      </c>
    </row>
    <row r="57" spans="1:16" ht="27.6" x14ac:dyDescent="0.3">
      <c r="A57" s="5" t="s">
        <v>149</v>
      </c>
      <c r="B57" s="5" t="s">
        <v>18</v>
      </c>
      <c r="C57" s="5" t="s">
        <v>18</v>
      </c>
      <c r="D57" s="6" t="s">
        <v>148</v>
      </c>
      <c r="E57" s="7">
        <v>6738040</v>
      </c>
      <c r="F57" s="8">
        <v>6738040</v>
      </c>
      <c r="G57" s="8">
        <v>1296800</v>
      </c>
      <c r="H57" s="8">
        <v>27860</v>
      </c>
      <c r="I57" s="8">
        <v>0</v>
      </c>
      <c r="J57" s="7">
        <v>130000</v>
      </c>
      <c r="K57" s="8">
        <v>130000</v>
      </c>
      <c r="L57" s="8">
        <v>0</v>
      </c>
      <c r="M57" s="8">
        <v>0</v>
      </c>
      <c r="N57" s="8">
        <v>0</v>
      </c>
      <c r="O57" s="8">
        <v>130000</v>
      </c>
      <c r="P57" s="7">
        <f t="shared" si="1"/>
        <v>6868040</v>
      </c>
    </row>
    <row r="58" spans="1:16" ht="41.4" x14ac:dyDescent="0.3">
      <c r="A58" s="3" t="s">
        <v>150</v>
      </c>
      <c r="B58" s="3" t="s">
        <v>26</v>
      </c>
      <c r="C58" s="3" t="s">
        <v>23</v>
      </c>
      <c r="D58" s="9" t="s">
        <v>27</v>
      </c>
      <c r="E58" s="10">
        <v>1651900</v>
      </c>
      <c r="F58" s="11">
        <v>1651900</v>
      </c>
      <c r="G58" s="11">
        <v>1296800</v>
      </c>
      <c r="H58" s="11">
        <v>27860</v>
      </c>
      <c r="I58" s="11">
        <v>0</v>
      </c>
      <c r="J58" s="10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0">
        <f t="shared" si="1"/>
        <v>1651900</v>
      </c>
    </row>
    <row r="59" spans="1:16" ht="82.8" x14ac:dyDescent="0.3">
      <c r="A59" s="3" t="s">
        <v>151</v>
      </c>
      <c r="B59" s="3" t="s">
        <v>152</v>
      </c>
      <c r="C59" s="3" t="s">
        <v>153</v>
      </c>
      <c r="D59" s="9" t="s">
        <v>154</v>
      </c>
      <c r="E59" s="10">
        <v>2275000</v>
      </c>
      <c r="F59" s="11">
        <v>2275000</v>
      </c>
      <c r="G59" s="11">
        <v>0</v>
      </c>
      <c r="H59" s="11">
        <v>0</v>
      </c>
      <c r="I59" s="11">
        <v>0</v>
      </c>
      <c r="J59" s="10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0">
        <f t="shared" si="1"/>
        <v>2275000</v>
      </c>
    </row>
    <row r="60" spans="1:16" x14ac:dyDescent="0.3">
      <c r="A60" s="3" t="s">
        <v>155</v>
      </c>
      <c r="B60" s="3" t="s">
        <v>156</v>
      </c>
      <c r="C60" s="3" t="s">
        <v>153</v>
      </c>
      <c r="D60" s="9" t="s">
        <v>157</v>
      </c>
      <c r="E60" s="10">
        <v>1370140</v>
      </c>
      <c r="F60" s="11">
        <v>1370140</v>
      </c>
      <c r="G60" s="11">
        <v>0</v>
      </c>
      <c r="H60" s="11">
        <v>0</v>
      </c>
      <c r="I60" s="11">
        <v>0</v>
      </c>
      <c r="J60" s="10">
        <v>130000</v>
      </c>
      <c r="K60" s="11">
        <v>130000</v>
      </c>
      <c r="L60" s="11">
        <v>0</v>
      </c>
      <c r="M60" s="11">
        <v>0</v>
      </c>
      <c r="N60" s="11">
        <v>0</v>
      </c>
      <c r="O60" s="11">
        <v>130000</v>
      </c>
      <c r="P60" s="10">
        <f t="shared" si="1"/>
        <v>1500140</v>
      </c>
    </row>
    <row r="61" spans="1:16" ht="41.4" x14ac:dyDescent="0.3">
      <c r="A61" s="3" t="s">
        <v>158</v>
      </c>
      <c r="B61" s="3" t="s">
        <v>159</v>
      </c>
      <c r="C61" s="3" t="s">
        <v>153</v>
      </c>
      <c r="D61" s="9" t="s">
        <v>160</v>
      </c>
      <c r="E61" s="10">
        <v>1441000</v>
      </c>
      <c r="F61" s="11">
        <v>1441000</v>
      </c>
      <c r="G61" s="11">
        <v>0</v>
      </c>
      <c r="H61" s="11">
        <v>0</v>
      </c>
      <c r="I61" s="11">
        <v>0</v>
      </c>
      <c r="J61" s="10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0">
        <f t="shared" si="1"/>
        <v>1441000</v>
      </c>
    </row>
    <row r="62" spans="1:16" x14ac:dyDescent="0.3">
      <c r="A62" s="12" t="s">
        <v>162</v>
      </c>
      <c r="B62" s="12" t="s">
        <v>162</v>
      </c>
      <c r="C62" s="12" t="s">
        <v>162</v>
      </c>
      <c r="D62" s="13" t="s">
        <v>161</v>
      </c>
      <c r="E62" s="7">
        <v>80990022</v>
      </c>
      <c r="F62" s="7">
        <v>80990022</v>
      </c>
      <c r="G62" s="7">
        <v>49635054</v>
      </c>
      <c r="H62" s="7">
        <v>7126050</v>
      </c>
      <c r="I62" s="7">
        <v>0</v>
      </c>
      <c r="J62" s="7">
        <v>2665120</v>
      </c>
      <c r="K62" s="7">
        <v>1861060</v>
      </c>
      <c r="L62" s="7">
        <v>804060</v>
      </c>
      <c r="M62" s="7">
        <v>34100</v>
      </c>
      <c r="N62" s="7">
        <v>0</v>
      </c>
      <c r="O62" s="7">
        <v>1861060</v>
      </c>
      <c r="P62" s="7">
        <f t="shared" si="1"/>
        <v>83655142</v>
      </c>
    </row>
    <row r="64" spans="1:16" x14ac:dyDescent="0.3">
      <c r="A64" s="16" t="s">
        <v>167</v>
      </c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64:P64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2025-12-09T08:42:19Z</dcterms:created>
  <dcterms:modified xsi:type="dcterms:W3CDTF">2025-12-09T09:37:09Z</dcterms:modified>
</cp:coreProperties>
</file>