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МОИ ДОКУМЕНТИ\РИШЕННЯ ВИКОНКОМУ\ПРОГНОЗ\2026\ПРОГНОЗ 2027 2029\"/>
    </mc:Choice>
  </mc:AlternateContent>
  <bookViews>
    <workbookView xWindow="0" yWindow="0" windowWidth="21570" windowHeight="9345"/>
  </bookViews>
  <sheets>
    <sheet name="1854400000" sheetId="2" r:id="rId1"/>
  </sheets>
  <definedNames>
    <definedName name="CREXPORT">#REF!</definedName>
    <definedName name="n" localSheetId="0" hidden="1">{#N/A,#N/A,FALSE,"Лист4"}</definedName>
    <definedName name="n" hidden="1">{#N/A,#N/A,FALSE,"Лист4"}</definedName>
    <definedName name="wrn.Інструкція." localSheetId="0" hidden="1">{#N/A,#N/A,FALSE,"Лист4"}</definedName>
    <definedName name="wrn.Інструкція." hidden="1">{#N/A,#N/A,FALSE,"Лист4"}</definedName>
    <definedName name="аа" localSheetId="0" hidden="1">{#N/A,#N/A,FALSE,"Лист4"}</definedName>
    <definedName name="аа" hidden="1">{#N/A,#N/A,FALSE,"Лист4"}</definedName>
    <definedName name="аааа" localSheetId="0" hidden="1">{#N/A,#N/A,FALSE,"Лист4"}</definedName>
    <definedName name="аааа" hidden="1">{#N/A,#N/A,FALSE,"Лист4"}</definedName>
    <definedName name="ааааа" localSheetId="0" hidden="1">{#N/A,#N/A,FALSE,"Лист4"}</definedName>
    <definedName name="ааааа" hidden="1">{#N/A,#N/A,FALSE,"Лист4"}</definedName>
    <definedName name="аааг" localSheetId="0" hidden="1">{#N/A,#N/A,FALSE,"Лист4"}</definedName>
    <definedName name="аааг" hidden="1">{#N/A,#N/A,FALSE,"Лист4"}</definedName>
    <definedName name="ааао" localSheetId="0" hidden="1">{#N/A,#N/A,FALSE,"Лист4"}</definedName>
    <definedName name="ааао" hidden="1">{#N/A,#N/A,FALSE,"Лист4"}</definedName>
    <definedName name="аааоркк" localSheetId="0" hidden="1">{#N/A,#N/A,FALSE,"Лист4"}</definedName>
    <definedName name="аааоркк" hidden="1">{#N/A,#N/A,FALSE,"Лист4"}</definedName>
    <definedName name="аарр" localSheetId="0" hidden="1">{#N/A,#N/A,FALSE,"Лист4"}</definedName>
    <definedName name="аарр" hidden="1">{#N/A,#N/A,FALSE,"Лист4"}</definedName>
    <definedName name="амп" localSheetId="0" hidden="1">{#N/A,#N/A,FALSE,"Лист4"}</definedName>
    <definedName name="амп" hidden="1">{#N/A,#N/A,FALSE,"Лист4"}</definedName>
    <definedName name="ап" localSheetId="0" hidden="1">{#N/A,#N/A,FALSE,"Лист4"}</definedName>
    <definedName name="ап" hidden="1">{#N/A,#N/A,FALSE,"Лист4"}</definedName>
    <definedName name="апро" localSheetId="0" hidden="1">{#N/A,#N/A,FALSE,"Лист4"}</definedName>
    <definedName name="апро" hidden="1">{#N/A,#N/A,FALSE,"Лист4"}</definedName>
    <definedName name="аунуну" localSheetId="0" hidden="1">{#N/A,#N/A,FALSE,"Лист4"}</definedName>
    <definedName name="аунуну" hidden="1">{#N/A,#N/A,FALSE,"Лист4"}</definedName>
    <definedName name="бб" localSheetId="0" hidden="1">{#N/A,#N/A,FALSE,"Лист4"}</definedName>
    <definedName name="бб" hidden="1">{#N/A,#N/A,FALSE,"Лист4"}</definedName>
    <definedName name="вап" localSheetId="0" hidden="1">{#N/A,#N/A,FALSE,"Лист4"}</definedName>
    <definedName name="вап" hidden="1">{#N/A,#N/A,FALSE,"Лист4"}</definedName>
    <definedName name="вапа" localSheetId="0" hidden="1">{#N/A,#N/A,FALSE,"Лист4"}</definedName>
    <definedName name="вапа" hidden="1">{#N/A,#N/A,FALSE,"Лист4"}</definedName>
    <definedName name="вапро" localSheetId="0" hidden="1">{#N/A,#N/A,FALSE,"Лист4"}</definedName>
    <definedName name="вапро" hidden="1">{#N/A,#N/A,FALSE,"Лист4"}</definedName>
    <definedName name="вау" localSheetId="0" hidden="1">{#N/A,#N/A,FALSE,"Лист4"}</definedName>
    <definedName name="вау" hidden="1">{#N/A,#N/A,FALSE,"Лист4"}</definedName>
    <definedName name="вв" localSheetId="0" hidden="1">{#N/A,#N/A,FALSE,"Лист4"}</definedName>
    <definedName name="вв" hidden="1">{#N/A,#N/A,FALSE,"Лист4"}</definedName>
    <definedName name="вмр" localSheetId="0" hidden="1">{#N/A,#N/A,FALSE,"Лист4"}</definedName>
    <definedName name="вмр" hidden="1">{#N/A,#N/A,FALSE,"Лист4"}</definedName>
    <definedName name="вруу" localSheetId="0" hidden="1">{#N/A,#N/A,FALSE,"Лист4"}</definedName>
    <definedName name="вруу" hidden="1">{#N/A,#N/A,FALSE,"Лист4"}</definedName>
    <definedName name="врууунуууу" localSheetId="0" hidden="1">{#N/A,#N/A,FALSE,"Лист4"}</definedName>
    <definedName name="врууунуууу" hidden="1">{#N/A,#N/A,FALSE,"Лист4"}</definedName>
    <definedName name="гг" localSheetId="0" hidden="1">{#N/A,#N/A,FALSE,"Лист4"}</definedName>
    <definedName name="гг" hidden="1">{#N/A,#N/A,FALSE,"Лист4"}</definedName>
    <definedName name="ггг" localSheetId="0" hidden="1">{#N/A,#N/A,FALSE,"Лист4"}</definedName>
    <definedName name="ггг" hidden="1">{#N/A,#N/A,FALSE,"Лист4"}</definedName>
    <definedName name="гго" localSheetId="0" hidden="1">{#N/A,#N/A,FALSE,"Лист4"}</definedName>
    <definedName name="гго" hidden="1">{#N/A,#N/A,FALSE,"Лист4"}</definedName>
    <definedName name="ггшшз" localSheetId="0" hidden="1">{#N/A,#N/A,FALSE,"Лист4"}</definedName>
    <definedName name="ггшшз" hidden="1">{#N/A,#N/A,FALSE,"Лист4"}</definedName>
    <definedName name="гр" localSheetId="0" hidden="1">{#N/A,#N/A,FALSE,"Лист4"}</definedName>
    <definedName name="гр" hidden="1">{#N/A,#N/A,FALSE,"Лист4"}</definedName>
    <definedName name="ддд" localSheetId="0" hidden="1">{#N/A,#N/A,FALSE,"Лист4"}</definedName>
    <definedName name="ддд" hidden="1">{#N/A,#N/A,FALSE,"Лист4"}</definedName>
    <definedName name="е" localSheetId="0" hidden="1">{#N/A,#N/A,FALSE,"Лист4"}</definedName>
    <definedName name="е" hidden="1">{#N/A,#N/A,FALSE,"Лист4"}</definedName>
    <definedName name="ее" localSheetId="0" hidden="1">{#N/A,#N/A,FALSE,"Лист4"}</definedName>
    <definedName name="ее" hidden="1">{#N/A,#N/A,FALSE,"Лист4"}</definedName>
    <definedName name="ееге" localSheetId="0" hidden="1">{#N/A,#N/A,FALSE,"Лист4"}</definedName>
    <definedName name="ееге" hidden="1">{#N/A,#N/A,FALSE,"Лист4"}</definedName>
    <definedName name="еегше" localSheetId="0" hidden="1">{#N/A,#N/A,FALSE,"Лист4"}</definedName>
    <definedName name="еегше" hidden="1">{#N/A,#N/A,FALSE,"Лист4"}</definedName>
    <definedName name="еее" localSheetId="0" hidden="1">{#N/A,#N/A,FALSE,"Лист4"}</definedName>
    <definedName name="еее" hidden="1">{#N/A,#N/A,FALSE,"Лист4"}</definedName>
    <definedName name="ееее" localSheetId="0" hidden="1">{#N/A,#N/A,FALSE,"Лист4"}</definedName>
    <definedName name="ееее" hidden="1">{#N/A,#N/A,FALSE,"Лист4"}</definedName>
    <definedName name="ееекк" localSheetId="0" hidden="1">{#N/A,#N/A,FALSE,"Лист4"}</definedName>
    <definedName name="ееекк" hidden="1">{#N/A,#N/A,FALSE,"Лист4"}</definedName>
    <definedName name="еепке" localSheetId="0" hidden="1">{#N/A,#N/A,FALSE,"Лист4"}</definedName>
    <definedName name="еепке" hidden="1">{#N/A,#N/A,FALSE,"Лист4"}</definedName>
    <definedName name="еешгег" localSheetId="0" hidden="1">{#N/A,#N/A,FALSE,"Лист4"}</definedName>
    <definedName name="еешгег" hidden="1">{#N/A,#N/A,FALSE,"Лист4"}</definedName>
    <definedName name="екуц" localSheetId="0" hidden="1">{#N/A,#N/A,FALSE,"Лист4"}</definedName>
    <definedName name="екуц" hidden="1">{#N/A,#N/A,FALSE,"Лист4"}</definedName>
    <definedName name="енг" localSheetId="0" hidden="1">{#N/A,#N/A,FALSE,"Лист4"}</definedName>
    <definedName name="енг" hidden="1">{#N/A,#N/A,FALSE,"Лист4"}</definedName>
    <definedName name="епи" localSheetId="0" hidden="1">{#N/A,#N/A,FALSE,"Лист4"}</definedName>
    <definedName name="епи" hidden="1">{#N/A,#N/A,FALSE,"Лист4"}</definedName>
    <definedName name="ешгееуу" localSheetId="0" hidden="1">{#N/A,#N/A,FALSE,"Лист4"}</definedName>
    <definedName name="ешгееуу" hidden="1">{#N/A,#N/A,FALSE,"Лист4"}</definedName>
    <definedName name="є" localSheetId="0" hidden="1">{#N/A,#N/A,FALSE,"Лист4"}</definedName>
    <definedName name="є" hidden="1">{#N/A,#N/A,FALSE,"Лист4"}</definedName>
    <definedName name="єєє" localSheetId="0" hidden="1">{#N/A,#N/A,FALSE,"Лист4"}</definedName>
    <definedName name="єєє" hidden="1">{#N/A,#N/A,FALSE,"Лист4"}</definedName>
    <definedName name="єєєєєє" localSheetId="0" hidden="1">{#N/A,#N/A,FALSE,"Лист4"}</definedName>
    <definedName name="єєєєєє" hidden="1">{#N/A,#N/A,FALSE,"Лист4"}</definedName>
    <definedName name="єєєєєєє" localSheetId="0" hidden="1">{#N/A,#N/A,FALSE,"Лист4"}</definedName>
    <definedName name="єєєєєєє" hidden="1">{#N/A,#N/A,FALSE,"Лист4"}</definedName>
    <definedName name="єєєєєєє." localSheetId="0" hidden="1">{#N/A,#N/A,FALSE,"Лист4"}</definedName>
    <definedName name="єєєєєєє." hidden="1">{#N/A,#N/A,FALSE,"Лист4"}</definedName>
    <definedName name="єж" localSheetId="0" hidden="1">{#N/A,#N/A,FALSE,"Лист4"}</definedName>
    <definedName name="єж" hidden="1">{#N/A,#N/A,FALSE,"Лист4"}</definedName>
    <definedName name="жж" localSheetId="0" hidden="1">{#N/A,#N/A,FALSE,"Лист4"}</definedName>
    <definedName name="жж" hidden="1">{#N/A,#N/A,FALSE,"Лист4"}</definedName>
    <definedName name="житлове" localSheetId="0" hidden="1">{#N/A,#N/A,FALSE,"Лист4"}</definedName>
    <definedName name="житлове" hidden="1">{#N/A,#N/A,FALSE,"Лист4"}</definedName>
    <definedName name="_xlnm.Print_Titles" localSheetId="0">'1854400000'!$10:$12</definedName>
    <definedName name="здоровя" localSheetId="0" hidden="1">{#N/A,#N/A,FALSE,"Лист4"}</definedName>
    <definedName name="здоровя" hidden="1">{#N/A,#N/A,FALSE,"Лист4"}</definedName>
    <definedName name="зз" localSheetId="0" hidden="1">{#N/A,#N/A,FALSE,"Лист4"}</definedName>
    <definedName name="зз" hidden="1">{#N/A,#N/A,FALSE,"Лист4"}</definedName>
    <definedName name="ззз" localSheetId="0" hidden="1">{#N/A,#N/A,FALSE,"Лист4"}</definedName>
    <definedName name="ззз" hidden="1">{#N/A,#N/A,FALSE,"Лист4"}</definedName>
    <definedName name="зззз" localSheetId="0" hidden="1">{#N/A,#N/A,FALSE,"Лист4"}</definedName>
    <definedName name="зззз" hidden="1">{#N/A,#N/A,FALSE,"Лист4"}</definedName>
    <definedName name="ип" localSheetId="0" hidden="1">{#N/A,#N/A,FALSE,"Лист4"}</definedName>
    <definedName name="ип" hidden="1">{#N/A,#N/A,FALSE,"Лист4"}</definedName>
    <definedName name="ить" localSheetId="0" hidden="1">{#N/A,#N/A,FALSE,"Лист4"}</definedName>
    <definedName name="ить" hidden="1">{#N/A,#N/A,FALSE,"Лист4"}</definedName>
    <definedName name="іваа" localSheetId="0" hidden="1">{#N/A,#N/A,FALSE,"Лист4"}</definedName>
    <definedName name="іваа" hidden="1">{#N/A,#N/A,FALSE,"Лист4"}</definedName>
    <definedName name="івап" localSheetId="0" hidden="1">{#N/A,#N/A,FALSE,"Лист4"}</definedName>
    <definedName name="івап" hidden="1">{#N/A,#N/A,FALSE,"Лист4"}</definedName>
    <definedName name="івпа" localSheetId="0" hidden="1">{#N/A,#N/A,FALSE,"Лист4"}</definedName>
    <definedName name="івпа" hidden="1">{#N/A,#N/A,FALSE,"Лист4"}</definedName>
    <definedName name="іі" localSheetId="0" hidden="1">{#N/A,#N/A,FALSE,"Лист4"}</definedName>
    <definedName name="іі" hidden="1">{#N/A,#N/A,FALSE,"Лист4"}</definedName>
    <definedName name="ііі" localSheetId="0" hidden="1">{#N/A,#N/A,FALSE,"Лист4"}</definedName>
    <definedName name="ііі" hidden="1">{#N/A,#N/A,FALSE,"Лист4"}</definedName>
    <definedName name="іііі" localSheetId="0" hidden="1">{#N/A,#N/A,FALSE,"Лист4"}</definedName>
    <definedName name="іііі" hidden="1">{#N/A,#N/A,FALSE,"Лист4"}</definedName>
    <definedName name="ін" localSheetId="0" hidden="1">{#N/A,#N/A,FALSE,"Лист4"}</definedName>
    <definedName name="ін" hidden="1">{#N/A,#N/A,FALSE,"Лист4"}</definedName>
    <definedName name="інші" localSheetId="0" hidden="1">{#N/A,#N/A,FALSE,"Лист4"}</definedName>
    <definedName name="інші" hidden="1">{#N/A,#N/A,FALSE,"Лист4"}</definedName>
    <definedName name="іук" localSheetId="0" hidden="1">{#N/A,#N/A,FALSE,"Лист4"}</definedName>
    <definedName name="іук" hidden="1">{#N/A,#N/A,FALSE,"Лист4"}</definedName>
    <definedName name="їжд" localSheetId="0" hidden="1">{#N/A,#N/A,FALSE,"Лист4"}</definedName>
    <definedName name="їжд" hidden="1">{#N/A,#N/A,FALSE,"Лист4"}</definedName>
    <definedName name="ййй" localSheetId="0" hidden="1">{#N/A,#N/A,FALSE,"Лист4"}</definedName>
    <definedName name="ййй" hidden="1">{#N/A,#N/A,FALSE,"Лист4"}</definedName>
    <definedName name="йййй" localSheetId="0" hidden="1">{#N/A,#N/A,FALSE,"Лист4"}</definedName>
    <definedName name="йййй" hidden="1">{#N/A,#N/A,FALSE,"Лист4"}</definedName>
    <definedName name="кгккг" localSheetId="0" hidden="1">{#N/A,#N/A,FALSE,"Лист4"}</definedName>
    <definedName name="кгккг" hidden="1">{#N/A,#N/A,FALSE,"Лист4"}</definedName>
    <definedName name="кгкккк" localSheetId="0" hidden="1">{#N/A,#N/A,FALSE,"Лист4"}</definedName>
    <definedName name="кгкккк" hidden="1">{#N/A,#N/A,FALSE,"Лист4"}</definedName>
    <definedName name="кеуц" localSheetId="0" hidden="1">{#N/A,#N/A,FALSE,"Лист4"}</definedName>
    <definedName name="кеуц" hidden="1">{#N/A,#N/A,FALSE,"Лист4"}</definedName>
    <definedName name="кк" localSheetId="0" hidden="1">{#N/A,#N/A,FALSE,"Лист4"}</definedName>
    <definedName name="кк" hidden="1">{#N/A,#N/A,FALSE,"Лист4"}</definedName>
    <definedName name="ккгкг" localSheetId="0" hidden="1">{#N/A,#N/A,FALSE,"Лист4"}</definedName>
    <definedName name="ккгкг" hidden="1">{#N/A,#N/A,FALSE,"Лист4"}</definedName>
    <definedName name="ккк" localSheetId="0" hidden="1">{#N/A,#N/A,FALSE,"Лист4"}</definedName>
    <definedName name="ккк" hidden="1">{#N/A,#N/A,FALSE,"Лист4"}</definedName>
    <definedName name="кккну" localSheetId="0" hidden="1">{#N/A,#N/A,FALSE,"Лист4"}</definedName>
    <definedName name="кккну" hidden="1">{#N/A,#N/A,FALSE,"Лист4"}</definedName>
    <definedName name="кккокк" localSheetId="0" hidden="1">{#N/A,#N/A,FALSE,"Лист4"}</definedName>
    <definedName name="кккокк" hidden="1">{#N/A,#N/A,FALSE,"Лист4"}</definedName>
    <definedName name="комунальне" localSheetId="0" hidden="1">{#N/A,#N/A,FALSE,"Лист4"}</definedName>
    <definedName name="комунальне" hidden="1">{#N/A,#N/A,FALSE,"Лист4"}</definedName>
    <definedName name="кот" localSheetId="0" hidden="1">{#N/A,#N/A,FALSE,"Лист4"}</definedName>
    <definedName name="кот" hidden="1">{#N/A,#N/A,FALSE,"Лист4"}</definedName>
    <definedName name="кр" localSheetId="0" hidden="1">{#N/A,#N/A,FALSE,"Лист4"}</definedName>
    <definedName name="кр" hidden="1">{#N/A,#N/A,FALSE,"Лист4"}</definedName>
    <definedName name="культура" localSheetId="0" hidden="1">{#N/A,#N/A,FALSE,"Лист4"}</definedName>
    <definedName name="культура" hidden="1">{#N/A,#N/A,FALSE,"Лист4"}</definedName>
    <definedName name="л" localSheetId="0" hidden="1">{#N/A,#N/A,FALSE,"Лист4"}</definedName>
    <definedName name="л" hidden="1">{#N/A,#N/A,FALSE,"Лист4"}</definedName>
    <definedName name="лд" localSheetId="0" hidden="1">{#N/A,#N/A,FALSE,"Лист4"}</definedName>
    <definedName name="лд" hidden="1">{#N/A,#N/A,FALSE,"Лист4"}</definedName>
    <definedName name="лл" localSheetId="0" hidden="1">{#N/A,#N/A,FALSE,"Лист4"}</definedName>
    <definedName name="лл" hidden="1">{#N/A,#N/A,FALSE,"Лист4"}</definedName>
    <definedName name="ллл" localSheetId="0" hidden="1">{#N/A,#N/A,FALSE,"Лист4"}</definedName>
    <definedName name="ллл" hidden="1">{#N/A,#N/A,FALSE,"Лист4"}</definedName>
    <definedName name="лнпллпл" localSheetId="0" hidden="1">{#N/A,#N/A,FALSE,"Лист4"}</definedName>
    <definedName name="лнпллпл" hidden="1">{#N/A,#N/A,FALSE,"Лист4"}</definedName>
    <definedName name="мак" localSheetId="0" hidden="1">{#N/A,#N/A,FALSE,"Лист4"}</definedName>
    <definedName name="мак" hidden="1">{#N/A,#N/A,FALSE,"Лист4"}</definedName>
    <definedName name="мм" localSheetId="0" hidden="1">{#N/A,#N/A,FALSE,"Лист4"}</definedName>
    <definedName name="мм" hidden="1">{#N/A,#N/A,FALSE,"Лист4"}</definedName>
    <definedName name="мпе" localSheetId="0" hidden="1">{#N/A,#N/A,FALSE,"Лист4"}</definedName>
    <definedName name="мпе" hidden="1">{#N/A,#N/A,FALSE,"Лист4"}</definedName>
    <definedName name="нгнгш" localSheetId="0" hidden="1">{#N/A,#N/A,FALSE,"Лист4"}</definedName>
    <definedName name="нгнгш" hidden="1">{#N/A,#N/A,FALSE,"Лист4"}</definedName>
    <definedName name="ннггг" localSheetId="0" hidden="1">{#N/A,#N/A,FALSE,"Лист4"}</definedName>
    <definedName name="ннггг" hidden="1">{#N/A,#N/A,FALSE,"Лист4"}</definedName>
    <definedName name="ннн" localSheetId="0" hidden="1">{#N/A,#N/A,FALSE,"Лист4"}</definedName>
    <definedName name="ннн" hidden="1">{#N/A,#N/A,FALSE,"Лист4"}</definedName>
    <definedName name="ннннг" localSheetId="0" hidden="1">{#N/A,#N/A,FALSE,"Лист4"}</definedName>
    <definedName name="ннннг" hidden="1">{#N/A,#N/A,FALSE,"Лист4"}</definedName>
    <definedName name="нннннннн" localSheetId="0" hidden="1">{#N/A,#N/A,FALSE,"Лист4"}</definedName>
    <definedName name="нннннннн" hidden="1">{#N/A,#N/A,FALSE,"Лист4"}</definedName>
    <definedName name="ннншенгке" localSheetId="0" hidden="1">{#N/A,#N/A,FALSE,"Лист4"}</definedName>
    <definedName name="ннншенгке" hidden="1">{#N/A,#N/A,FALSE,"Лист4"}</definedName>
    <definedName name="нншекк" localSheetId="0" hidden="1">{#N/A,#N/A,FALSE,"Лист4"}</definedName>
    <definedName name="нншекк" hidden="1">{#N/A,#N/A,FALSE,"Лист4"}</definedName>
    <definedName name="_xlnm.Print_Area" localSheetId="0">'1854400000'!$A$1:$H$51</definedName>
    <definedName name="оггне" localSheetId="0" hidden="1">{#N/A,#N/A,FALSE,"Лист4"}</definedName>
    <definedName name="оггне" hidden="1">{#N/A,#N/A,FALSE,"Лист4"}</definedName>
    <definedName name="оллд" localSheetId="0" hidden="1">{#N/A,#N/A,FALSE,"Лист4"}</definedName>
    <definedName name="оллд" hidden="1">{#N/A,#N/A,FALSE,"Лист4"}</definedName>
    <definedName name="олол" localSheetId="0" hidden="1">{#N/A,#N/A,FALSE,"Лист4"}</definedName>
    <definedName name="олол" hidden="1">{#N/A,#N/A,FALSE,"Лист4"}</definedName>
    <definedName name="оо" localSheetId="0" hidden="1">{#N/A,#N/A,FALSE,"Лист4"}</definedName>
    <definedName name="оо" hidden="1">{#N/A,#N/A,FALSE,"Лист4"}</definedName>
    <definedName name="ооо" localSheetId="0" hidden="1">{#N/A,#N/A,FALSE,"Лист4"}</definedName>
    <definedName name="ооо" hidden="1">{#N/A,#N/A,FALSE,"Лист4"}</definedName>
    <definedName name="орнг" localSheetId="0" hidden="1">{#N/A,#N/A,FALSE,"Лист4"}</definedName>
    <definedName name="орнг" hidden="1">{#N/A,#N/A,FALSE,"Лист4"}</definedName>
    <definedName name="освіта" localSheetId="0" hidden="1">{#N/A,#N/A,FALSE,"Лист4"}</definedName>
    <definedName name="освіта" hidden="1">{#N/A,#N/A,FALSE,"Лист4"}</definedName>
    <definedName name="ох" localSheetId="0" hidden="1">{#N/A,#N/A,FALSE,"Лист4"}</definedName>
    <definedName name="ох" hidden="1">{#N/A,#N/A,FALSE,"Лист4"}</definedName>
    <definedName name="охорона" localSheetId="0" hidden="1">{#N/A,#N/A,FALSE,"Лист4"}</definedName>
    <definedName name="охорона" hidden="1">{#N/A,#N/A,FALSE,"Лист4"}</definedName>
    <definedName name="плеккккг" localSheetId="0" hidden="1">{#N/A,#N/A,FALSE,"Лист4"}</definedName>
    <definedName name="плеккккг" hidden="1">{#N/A,#N/A,FALSE,"Лист4"}</definedName>
    <definedName name="пллеелш" localSheetId="0" hidden="1">{#N/A,#N/A,FALSE,"Лист4"}</definedName>
    <definedName name="пллеелш" hidden="1">{#N/A,#N/A,FALSE,"Лист4"}</definedName>
    <definedName name="попле" localSheetId="0" hidden="1">{#N/A,#N/A,FALSE,"Лист4"}</definedName>
    <definedName name="попле" hidden="1">{#N/A,#N/A,FALSE,"Лист4"}</definedName>
    <definedName name="пот" localSheetId="0" hidden="1">{#N/A,#N/A,FALSE,"Лист4"}</definedName>
    <definedName name="пот" hidden="1">{#N/A,#N/A,FALSE,"Лист4"}</definedName>
    <definedName name="пп" localSheetId="0" hidden="1">{#N/A,#N/A,FALSE,"Лист4"}</definedName>
    <definedName name="пп" hidden="1">{#N/A,#N/A,FALSE,"Лист4"}</definedName>
    <definedName name="ппше" localSheetId="0" hidden="1">{#N/A,#N/A,FALSE,"Лист4"}</definedName>
    <definedName name="ппше" hidden="1">{#N/A,#N/A,FALSE,"Лист4"}</definedName>
    <definedName name="про" localSheetId="0" hidden="1">{#N/A,#N/A,FALSE,"Лист4"}</definedName>
    <definedName name="про" hidden="1">{#N/A,#N/A,FALSE,"Лист4"}</definedName>
    <definedName name="прое" localSheetId="0" hidden="1">{#N/A,#N/A,FALSE,"Лист4"}</definedName>
    <definedName name="прое" hidden="1">{#N/A,#N/A,FALSE,"Лист4"}</definedName>
    <definedName name="прои" localSheetId="0" hidden="1">{#N/A,#N/A,FALSE,"Лист4"}</definedName>
    <definedName name="прои" hidden="1">{#N/A,#N/A,FALSE,"Лист4"}</definedName>
    <definedName name="рор" localSheetId="0" hidden="1">{#N/A,#N/A,FALSE,"Лист4"}</definedName>
    <definedName name="рор" hidden="1">{#N/A,#N/A,FALSE,"Лист4"}</definedName>
    <definedName name="роро" localSheetId="0" hidden="1">{#N/A,#N/A,FALSE,"Лист4"}</definedName>
    <definedName name="роро" hidden="1">{#N/A,#N/A,FALSE,"Лист4"}</definedName>
    <definedName name="рррр" localSheetId="0" hidden="1">{#N/A,#N/A,FALSE,"Лист4"}</definedName>
    <definedName name="рррр" hidden="1">{#N/A,#N/A,FALSE,"Лист4"}</definedName>
    <definedName name="сми" localSheetId="0" hidden="1">{#N/A,#N/A,FALSE,"Лист4"}</definedName>
    <definedName name="сми" hidden="1">{#N/A,#N/A,FALSE,"Лист4"}</definedName>
    <definedName name="сс" localSheetId="0" hidden="1">{#N/A,#N/A,FALSE,"Лист4"}</definedName>
    <definedName name="сс" hidden="1">{#N/A,#N/A,FALSE,"Лист4"}</definedName>
    <definedName name="сум" localSheetId="0" hidden="1">{#N/A,#N/A,FALSE,"Лист4"}</definedName>
    <definedName name="сум" hidden="1">{#N/A,#N/A,FALSE,"Лист4"}</definedName>
    <definedName name="Суми" localSheetId="0" hidden="1">{#N/A,#N/A,FALSE,"Лист4"}</definedName>
    <definedName name="Суми" hidden="1">{#N/A,#N/A,FALSE,"Лист4"}</definedName>
    <definedName name="счу" localSheetId="0" hidden="1">{#N/A,#N/A,FALSE,"Лист4"}</definedName>
    <definedName name="счу" hidden="1">{#N/A,#N/A,FALSE,"Лист4"}</definedName>
    <definedName name="счя" localSheetId="0" hidden="1">{#N/A,#N/A,FALSE,"Лист4"}</definedName>
    <definedName name="счя" hidden="1">{#N/A,#N/A,FALSE,"Лист4"}</definedName>
    <definedName name="тогн" localSheetId="0" hidden="1">{#N/A,#N/A,FALSE,"Лист4"}</definedName>
    <definedName name="тогн" hidden="1">{#N/A,#N/A,FALSE,"Лист4"}</definedName>
    <definedName name="трн" localSheetId="0" hidden="1">{#N/A,#N/A,FALSE,"Лист4"}</definedName>
    <definedName name="трн" hidden="1">{#N/A,#N/A,FALSE,"Лист4"}</definedName>
    <definedName name="ттт" localSheetId="0" hidden="1">{#N/A,#N/A,FALSE,"Лист4"}</definedName>
    <definedName name="ттт" hidden="1">{#N/A,#N/A,FALSE,"Лист4"}</definedName>
    <definedName name="ть" localSheetId="0" hidden="1">{#N/A,#N/A,FALSE,"Лист4"}</definedName>
    <definedName name="ть" hidden="1">{#N/A,#N/A,FALSE,"Лист4"}</definedName>
    <definedName name="уа" localSheetId="0" hidden="1">{#N/A,#N/A,FALSE,"Лист4"}</definedName>
    <definedName name="уа" hidden="1">{#N/A,#N/A,FALSE,"Лист4"}</definedName>
    <definedName name="увке" localSheetId="0" hidden="1">{#N/A,#N/A,FALSE,"Лист4"}</definedName>
    <definedName name="увке" hidden="1">{#N/A,#N/A,FALSE,"Лист4"}</definedName>
    <definedName name="уеунукнун" localSheetId="0" hidden="1">{#N/A,#N/A,FALSE,"Лист4"}</definedName>
    <definedName name="уеунукнун" hidden="1">{#N/A,#N/A,FALSE,"Лист4"}</definedName>
    <definedName name="уке" localSheetId="0" hidden="1">{#N/A,#N/A,FALSE,"Лист4"}</definedName>
    <definedName name="уке" hidden="1">{#N/A,#N/A,FALSE,"Лист4"}</definedName>
    <definedName name="укй" localSheetId="0" hidden="1">{#N/A,#N/A,FALSE,"Лист4"}</definedName>
    <definedName name="укй" hidden="1">{#N/A,#N/A,FALSE,"Лист4"}</definedName>
    <definedName name="укунн" localSheetId="0" hidden="1">{#N/A,#N/A,FALSE,"Лист4"}</definedName>
    <definedName name="укунн" hidden="1">{#N/A,#N/A,FALSE,"Лист4"}</definedName>
    <definedName name="унунен" localSheetId="0" hidden="1">{#N/A,#N/A,FALSE,"Лист4"}</definedName>
    <definedName name="унунен" hidden="1">{#N/A,#N/A,FALSE,"Лист4"}</definedName>
    <definedName name="унунун" localSheetId="0" hidden="1">{#N/A,#N/A,FALSE,"Лист4"}</definedName>
    <definedName name="унунун" hidden="1">{#N/A,#N/A,FALSE,"Лист4"}</definedName>
    <definedName name="унуу" localSheetId="0" hidden="1">{#N/A,#N/A,FALSE,"Лист4"}</definedName>
    <definedName name="унуу" hidden="1">{#N/A,#N/A,FALSE,"Лист4"}</definedName>
    <definedName name="унуун" localSheetId="0" hidden="1">{#N/A,#N/A,FALSE,"Лист4"}</definedName>
    <definedName name="унуун" hidden="1">{#N/A,#N/A,FALSE,"Лист4"}</definedName>
    <definedName name="унууу" localSheetId="0" hidden="1">{#N/A,#N/A,FALSE,"Лист4"}</definedName>
    <definedName name="унууу" hidden="1">{#N/A,#N/A,FALSE,"Лист4"}</definedName>
    <definedName name="управ" localSheetId="0" hidden="1">{#N/A,#N/A,FALSE,"Лист4"}</definedName>
    <definedName name="управ" hidden="1">{#N/A,#N/A,FALSE,"Лист4"}</definedName>
    <definedName name="управління" localSheetId="0" hidden="1">{#N/A,#N/A,FALSE,"Лист4"}</definedName>
    <definedName name="управління" hidden="1">{#N/A,#N/A,FALSE,"Лист4"}</definedName>
    <definedName name="уукее" localSheetId="0" hidden="1">{#N/A,#N/A,FALSE,"Лист4"}</definedName>
    <definedName name="уукее" hidden="1">{#N/A,#N/A,FALSE,"Лист4"}</definedName>
    <definedName name="ууннну" localSheetId="0" hidden="1">{#N/A,#N/A,FALSE,"Лист4"}</definedName>
    <definedName name="ууннну" hidden="1">{#N/A,#N/A,FALSE,"Лист4"}</definedName>
    <definedName name="ууну" localSheetId="0" hidden="1">{#N/A,#N/A,FALSE,"Лист4"}</definedName>
    <definedName name="ууну" hidden="1">{#N/A,#N/A,FALSE,"Лист4"}</definedName>
    <definedName name="уунунг" localSheetId="0" hidden="1">{#N/A,#N/A,FALSE,"Лист4"}</definedName>
    <definedName name="уунунг" hidden="1">{#N/A,#N/A,FALSE,"Лист4"}</definedName>
    <definedName name="уунунууу" localSheetId="0" hidden="1">{#N/A,#N/A,FALSE,"Лист4"}</definedName>
    <definedName name="уунунууу" hidden="1">{#N/A,#N/A,FALSE,"Лист4"}</definedName>
    <definedName name="уунуурр" localSheetId="0" hidden="1">{#N/A,#N/A,FALSE,"Лист4"}</definedName>
    <definedName name="уунуурр" hidden="1">{#N/A,#N/A,FALSE,"Лист4"}</definedName>
    <definedName name="уунуууу" localSheetId="0" hidden="1">{#N/A,#N/A,FALSE,"Лист4"}</definedName>
    <definedName name="уунуууу" hidden="1">{#N/A,#N/A,FALSE,"Лист4"}</definedName>
    <definedName name="ууу" localSheetId="0" hidden="1">{#N/A,#N/A,FALSE,"Лист4"}</definedName>
    <definedName name="ууу" hidden="1">{#N/A,#N/A,FALSE,"Лист4"}</definedName>
    <definedName name="ууунну" localSheetId="0" hidden="1">{#N/A,#N/A,FALSE,"Лист4"}</definedName>
    <definedName name="ууунну" hidden="1">{#N/A,#N/A,FALSE,"Лист4"}</definedName>
    <definedName name="ууунууууу" localSheetId="0" hidden="1">{#N/A,#N/A,FALSE,"Лист4"}</definedName>
    <definedName name="ууунууууу" hidden="1">{#N/A,#N/A,FALSE,"Лист4"}</definedName>
    <definedName name="уууу" localSheetId="0" hidden="1">{#N/A,#N/A,FALSE,"Лист4"}</definedName>
    <definedName name="уууу" hidden="1">{#N/A,#N/A,FALSE,"Лист4"}</definedName>
    <definedName name="уууу32" localSheetId="0" hidden="1">{#N/A,#N/A,FALSE,"Лист4"}</definedName>
    <definedName name="уууу32" hidden="1">{#N/A,#N/A,FALSE,"Лист4"}</definedName>
    <definedName name="уууун" localSheetId="0" hidden="1">{#N/A,#N/A,FALSE,"Лист4"}</definedName>
    <definedName name="уууун" hidden="1">{#N/A,#N/A,FALSE,"Лист4"}</definedName>
    <definedName name="фф" localSheetId="0" hidden="1">{#N/A,#N/A,FALSE,"Лист4"}</definedName>
    <definedName name="фф" hidden="1">{#N/A,#N/A,FALSE,"Лист4"}</definedName>
    <definedName name="ффф" localSheetId="0" hidden="1">{#N/A,#N/A,FALSE,"Лист4"}</definedName>
    <definedName name="ффф" hidden="1">{#N/A,#N/A,FALSE,"Лист4"}</definedName>
    <definedName name="фффф" localSheetId="0" hidden="1">{#N/A,#N/A,FALSE,"Лист4"}</definedName>
    <definedName name="фффф" hidden="1">{#N/A,#N/A,FALSE,"Лист4"}</definedName>
    <definedName name="ффффф" localSheetId="0" hidden="1">{#N/A,#N/A,FALSE,"Лист4"}</definedName>
    <definedName name="ффффф" hidden="1">{#N/A,#N/A,FALSE,"Лист4"}</definedName>
    <definedName name="хз" localSheetId="0" hidden="1">{#N/A,#N/A,FALSE,"Лист4"}</definedName>
    <definedName name="хз" hidden="1">{#N/A,#N/A,FALSE,"Лист4"}</definedName>
    <definedName name="хїз" localSheetId="0" hidden="1">{#N/A,#N/A,FALSE,"Лист4"}</definedName>
    <definedName name="хїз" hidden="1">{#N/A,#N/A,FALSE,"Лист4"}</definedName>
    <definedName name="ххх" localSheetId="0" hidden="1">{#N/A,#N/A,FALSE,"Лист4"}</definedName>
    <definedName name="ххх" hidden="1">{#N/A,#N/A,FALSE,"Лист4"}</definedName>
    <definedName name="ц" localSheetId="0" hidden="1">{#N/A,#N/A,FALSE,"Лист4"}</definedName>
    <definedName name="ц" hidden="1">{#N/A,#N/A,FALSE,"Лист4"}</definedName>
    <definedName name="цва" localSheetId="0" hidden="1">{#N/A,#N/A,FALSE,"Лист4"}</definedName>
    <definedName name="цва" hidden="1">{#N/A,#N/A,FALSE,"Лист4"}</definedName>
    <definedName name="цекццецце" localSheetId="0" hidden="1">{#N/A,#N/A,FALSE,"Лист4"}</definedName>
    <definedName name="цекццецце" hidden="1">{#N/A,#N/A,FALSE,"Лист4"}</definedName>
    <definedName name="цеце" localSheetId="0" hidden="1">{#N/A,#N/A,FALSE,"Лист4"}</definedName>
    <definedName name="цеце" hidden="1">{#N/A,#N/A,FALSE,"Лист4"}</definedName>
    <definedName name="цецеце" localSheetId="0" hidden="1">{#N/A,#N/A,FALSE,"Лист4"}</definedName>
    <definedName name="цецеце" hidden="1">{#N/A,#N/A,FALSE,"Лист4"}</definedName>
    <definedName name="цук" localSheetId="0" hidden="1">{#N/A,#N/A,FALSE,"Лист4"}</definedName>
    <definedName name="цук" hidden="1">{#N/A,#N/A,FALSE,"Лист4"}</definedName>
    <definedName name="цуку" localSheetId="0" hidden="1">{#N/A,#N/A,FALSE,"Лист4"}</definedName>
    <definedName name="цуку" hidden="1">{#N/A,#N/A,FALSE,"Лист4"}</definedName>
    <definedName name="цууу" localSheetId="0" hidden="1">{#N/A,#N/A,FALSE,"Лист4"}</definedName>
    <definedName name="цууу" hidden="1">{#N/A,#N/A,FALSE,"Лист4"}</definedName>
    <definedName name="цц" localSheetId="0" hidden="1">{#N/A,#N/A,FALSE,"Лист4"}</definedName>
    <definedName name="цц" hidden="1">{#N/A,#N/A,FALSE,"Лист4"}</definedName>
    <definedName name="ццвва" localSheetId="0" hidden="1">{#N/A,#N/A,FALSE,"Лист4"}</definedName>
    <definedName name="ццвва" hidden="1">{#N/A,#N/A,FALSE,"Лист4"}</definedName>
    <definedName name="ццецц" localSheetId="0" hidden="1">{#N/A,#N/A,FALSE,"Лист4"}</definedName>
    <definedName name="ццецц" hidden="1">{#N/A,#N/A,FALSE,"Лист4"}</definedName>
    <definedName name="ццеццке" localSheetId="0" hidden="1">{#N/A,#N/A,FALSE,"Лист4"}</definedName>
    <definedName name="ццеццке" hidden="1">{#N/A,#N/A,FALSE,"Лист4"}</definedName>
    <definedName name="ццеццкевап" localSheetId="0" hidden="1">{#N/A,#N/A,FALSE,"Лист4"}</definedName>
    <definedName name="ццеццкевап" hidden="1">{#N/A,#N/A,FALSE,"Лист4"}</definedName>
    <definedName name="ццке" localSheetId="0" hidden="1">{#N/A,#N/A,FALSE,"Лист4"}</definedName>
    <definedName name="ццке" hidden="1">{#N/A,#N/A,FALSE,"Лист4"}</definedName>
    <definedName name="ццук" localSheetId="0" hidden="1">{#N/A,#N/A,FALSE,"Лист4"}</definedName>
    <definedName name="ццук" hidden="1">{#N/A,#N/A,FALSE,"Лист4"}</definedName>
    <definedName name="цццецц" localSheetId="0" hidden="1">{#N/A,#N/A,FALSE,"Лист4"}</definedName>
    <definedName name="цццецц" hidden="1">{#N/A,#N/A,FALSE,"Лист4"}</definedName>
    <definedName name="цццкеец" localSheetId="0" hidden="1">{#N/A,#N/A,FALSE,"Лист4"}</definedName>
    <definedName name="цццкеец" hidden="1">{#N/A,#N/A,FALSE,"Лист4"}</definedName>
    <definedName name="цццц" localSheetId="0" hidden="1">{#N/A,#N/A,FALSE,"Лист4"}</definedName>
    <definedName name="цццц" hidden="1">{#N/A,#N/A,FALSE,"Лист4"}</definedName>
    <definedName name="ццццкц" localSheetId="0" hidden="1">{#N/A,#N/A,FALSE,"Лист4"}</definedName>
    <definedName name="ццццкц" hidden="1">{#N/A,#N/A,FALSE,"Лист4"}</definedName>
    <definedName name="ццццц" localSheetId="0" hidden="1">{#N/A,#N/A,FALSE,"Лист4"}</definedName>
    <definedName name="ццццц" hidden="1">{#N/A,#N/A,FALSE,"Лист4"}</definedName>
    <definedName name="цццццц" localSheetId="0" hidden="1">{#N/A,#N/A,FALSE,"Лист4"}</definedName>
    <definedName name="цццццц" hidden="1">{#N/A,#N/A,FALSE,"Лист4"}</definedName>
    <definedName name="чву" localSheetId="0" hidden="1">{#N/A,#N/A,FALSE,"Лист4"}</definedName>
    <definedName name="чву" hidden="1">{#N/A,#N/A,FALSE,"Лист4"}</definedName>
    <definedName name="чч" localSheetId="0" hidden="1">{#N/A,#N/A,FALSE,"Лист4"}</definedName>
    <definedName name="чч" hidden="1">{#N/A,#N/A,FALSE,"Лист4"}</definedName>
    <definedName name="ччч" localSheetId="0" hidden="1">{#N/A,#N/A,FALSE,"Лист4"}</definedName>
    <definedName name="ччч" hidden="1">{#N/A,#N/A,FALSE,"Лист4"}</definedName>
    <definedName name="шш" localSheetId="0" hidden="1">{#N/A,#N/A,FALSE,"Лист4"}</definedName>
    <definedName name="шш" hidden="1">{#N/A,#N/A,FALSE,"Лист4"}</definedName>
    <definedName name="шшшш" localSheetId="0" hidden="1">{#N/A,#N/A,FALSE,"Лист4"}</definedName>
    <definedName name="шшшш" hidden="1">{#N/A,#N/A,FALSE,"Лист4"}</definedName>
    <definedName name="щщ" localSheetId="0" hidden="1">{#N/A,#N/A,FALSE,"Лист4"}</definedName>
    <definedName name="щщ" hidden="1">{#N/A,#N/A,FALSE,"Лист4"}</definedName>
    <definedName name="щщщ" localSheetId="0" hidden="1">{#N/A,#N/A,FALSE,"Лист4"}</definedName>
    <definedName name="щщщ" hidden="1">{#N/A,#N/A,FALSE,"Лист4"}</definedName>
    <definedName name="щщщшг" localSheetId="0" hidden="1">{#N/A,#N/A,FALSE,"Лист4"}</definedName>
    <definedName name="щщщшг" hidden="1">{#N/A,#N/A,FALSE,"Лист4"}</definedName>
    <definedName name="юю" localSheetId="0" hidden="1">{#N/A,#N/A,FALSE,"Лист4"}</definedName>
    <definedName name="юю" hidden="1">{#N/A,#N/A,FALSE,"Лист4"}</definedName>
    <definedName name="ююю" localSheetId="0" hidden="1">{#N/A,#N/A,FALSE,"Лист4"}</definedName>
    <definedName name="ююю" hidden="1">{#N/A,#N/A,FALSE,"Лист4"}</definedName>
    <definedName name="яяя" localSheetId="0" hidden="1">{#N/A,#N/A,FALSE,"Лист4"}</definedName>
    <definedName name="яяя" hidden="1">{#N/A,#N/A,FALSE,"Лист4"}</definedName>
    <definedName name="яяяя" localSheetId="0" hidden="1">{#N/A,#N/A,FALSE,"Лист4"}</definedName>
    <definedName name="яяяя" hidden="1">{#N/A,#N/A,FALSE,"Лист4"}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8" i="2" l="1"/>
  <c r="D48" i="2"/>
  <c r="H43" i="2" l="1"/>
  <c r="G43" i="2"/>
  <c r="F43" i="2"/>
  <c r="E43" i="2"/>
  <c r="D43" i="2"/>
  <c r="H45" i="2"/>
  <c r="G45" i="2"/>
  <c r="F45" i="2"/>
  <c r="E45" i="2"/>
  <c r="D45" i="2"/>
  <c r="H34" i="2" l="1"/>
  <c r="G34" i="2"/>
  <c r="F34" i="2"/>
  <c r="E34" i="2"/>
  <c r="D34" i="2"/>
  <c r="E30" i="2" l="1"/>
  <c r="F30" i="2"/>
  <c r="G30" i="2"/>
  <c r="H30" i="2"/>
  <c r="D30" i="2"/>
  <c r="E41" i="2" l="1"/>
  <c r="F41" i="2"/>
  <c r="G41" i="2"/>
  <c r="H41" i="2"/>
  <c r="D41" i="2"/>
  <c r="E39" i="2"/>
  <c r="E49" i="2" s="1"/>
  <c r="F39" i="2"/>
  <c r="F49" i="2" s="1"/>
  <c r="G39" i="2"/>
  <c r="G49" i="2" s="1"/>
  <c r="H39" i="2"/>
  <c r="D39" i="2"/>
  <c r="D49" i="2" s="1"/>
  <c r="E36" i="2"/>
  <c r="F36" i="2"/>
  <c r="G36" i="2"/>
  <c r="H36" i="2"/>
  <c r="D36" i="2"/>
  <c r="E28" i="2"/>
  <c r="F28" i="2"/>
  <c r="G28" i="2"/>
  <c r="H28" i="2"/>
  <c r="D28" i="2"/>
  <c r="E26" i="2"/>
  <c r="F26" i="2"/>
  <c r="G26" i="2"/>
  <c r="H26" i="2"/>
  <c r="D26" i="2"/>
  <c r="E24" i="2"/>
  <c r="F24" i="2"/>
  <c r="G24" i="2"/>
  <c r="H24" i="2"/>
  <c r="D24" i="2"/>
  <c r="E22" i="2"/>
  <c r="F22" i="2"/>
  <c r="G22" i="2"/>
  <c r="H22" i="2"/>
  <c r="D22" i="2"/>
  <c r="E20" i="2"/>
  <c r="F20" i="2"/>
  <c r="G20" i="2"/>
  <c r="H20" i="2"/>
  <c r="D20" i="2"/>
  <c r="E18" i="2"/>
  <c r="F18" i="2"/>
  <c r="G18" i="2"/>
  <c r="H18" i="2"/>
  <c r="D18" i="2"/>
  <c r="E16" i="2"/>
  <c r="F16" i="2"/>
  <c r="G16" i="2"/>
  <c r="H16" i="2"/>
  <c r="D16" i="2"/>
  <c r="E14" i="2"/>
  <c r="F14" i="2"/>
  <c r="G14" i="2"/>
  <c r="H14" i="2"/>
  <c r="D14" i="2"/>
  <c r="H48" i="2" l="1"/>
  <c r="G48" i="2"/>
  <c r="G47" i="2" s="1"/>
  <c r="F48" i="2"/>
  <c r="F47" i="2" s="1"/>
  <c r="E47" i="2"/>
  <c r="H49" i="2"/>
  <c r="D47" i="2" l="1"/>
  <c r="H47" i="2"/>
</calcChain>
</file>

<file path=xl/sharedStrings.xml><?xml version="1.0" encoding="utf-8"?>
<sst xmlns="http://schemas.openxmlformats.org/spreadsheetml/2006/main" count="88" uniqueCount="56">
  <si>
    <t>Додаток 10</t>
  </si>
  <si>
    <t xml:space="preserve">Показники міжбюджетних трансфертів з інших бюджетів </t>
  </si>
  <si>
    <t>(код бюджету)</t>
  </si>
  <si>
    <t>(грн)</t>
  </si>
  <si>
    <t>Код Класифікації доходу бюджету / код бюджету</t>
  </si>
  <si>
    <t>Найменування трансферту /найменування бюджету – надавача міжбюджетного трансферту</t>
  </si>
  <si>
    <t>(звіт)</t>
  </si>
  <si>
    <t>(затверджено)</t>
  </si>
  <si>
    <t>(план)</t>
  </si>
  <si>
    <t>1854400000</t>
  </si>
  <si>
    <t>I. Трансферти до загального фонду бюджету</t>
  </si>
  <si>
    <t>41020100</t>
  </si>
  <si>
    <t>Базова дотація</t>
  </si>
  <si>
    <t>9900000000</t>
  </si>
  <si>
    <t>Державний бюджет</t>
  </si>
  <si>
    <t>41021400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</si>
  <si>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зв`язку з повномасштабною збройною агресією Російської Федерації</t>
  </si>
  <si>
    <t>41033900</t>
  </si>
  <si>
    <t>Освітня субвенція з державного бюджету місцевим бюджетам</t>
  </si>
  <si>
    <t>41035400</t>
  </si>
  <si>
    <t>Субвенція з державного бюджету місцевим бюджетам на надання державної підтримки особам з особливими освітніми потребами</t>
  </si>
  <si>
    <t>41036000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</si>
  <si>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</si>
  <si>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41036300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</si>
  <si>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</si>
  <si>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1810000000</t>
  </si>
  <si>
    <t>Обласний бюджет Сумської області</t>
  </si>
  <si>
    <t>41051000</t>
  </si>
  <si>
    <t>Субвенція з місцевого бюджету на здійснення переданих видатків у сфері освіти за рахунок коштів освітньої субвенції</t>
  </si>
  <si>
    <t>41053900</t>
  </si>
  <si>
    <t>Інші субвенції з місцевого бюджету</t>
  </si>
  <si>
    <t>1851800000</t>
  </si>
  <si>
    <t>Бюджет Бочечківської сільської територіальної громади</t>
  </si>
  <si>
    <t>1852000000</t>
  </si>
  <si>
    <t>Бюджет Дубов`язівської селищної територіальної громади</t>
  </si>
  <si>
    <t>41059300</t>
  </si>
  <si>
    <t>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України, за рахунок відповідної субвенції з державного бюджету</t>
  </si>
  <si>
    <t>II. Трансферти до спеціального фонду бюджету</t>
  </si>
  <si>
    <t>41037400</t>
  </si>
  <si>
    <t>X</t>
  </si>
  <si>
    <t>РАЗОМ за розділами I, II, у тому числі:</t>
  </si>
  <si>
    <t>загальний фонд</t>
  </si>
  <si>
    <t>спеціальний фонд</t>
  </si>
  <si>
    <t>2025 рік</t>
  </si>
  <si>
    <t>2026 рік</t>
  </si>
  <si>
    <t>2027 рік</t>
  </si>
  <si>
    <t>2028 рік</t>
  </si>
  <si>
    <t>до  прогнозу бюджету Попівської сільської</t>
  </si>
  <si>
    <t>територіальної громади</t>
  </si>
  <si>
    <t>Секретар ради</t>
  </si>
  <si>
    <t>Валентина МАЛІГОН</t>
  </si>
  <si>
    <t>2029 рік</t>
  </si>
  <si>
    <t>Субвенція з місцевого бюджету на реалізацію публічного інвестиційного проекту на облаштування безпечних умов у закладах, що надають загальну середню освіту (протипожежний захист), зокрема військових (військово-морських, військово-спортивних) ліцеях, ліцеях із посиленою військово-фізичною підготовкою за рахунок відповідної субвенції з державного бюджету</t>
  </si>
  <si>
    <t>Субвенція з державного бюджету місцевим бюджетам на забезпечення харчуванням учнів закладів загальної середньої освіти</t>
  </si>
  <si>
    <t>Субвенція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</t>
  </si>
  <si>
    <t>Субвенція з державного бюджету місцевим бюджетам на реалізацію проектів в рамках Програми відновлення України ІІІ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</si>
</sst>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8"/>
      <color indexed="63"/>
      <name val="Times New Roman"/>
      <family val="1"/>
    </font>
    <font>
      <b/>
      <sz val="10"/>
      <name val="Arial Cyr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10" fillId="0" borderId="9" xfId="1" applyFont="1" applyFill="1" applyBorder="1" applyAlignment="1">
      <alignment vertical="center" wrapText="1"/>
    </xf>
    <xf numFmtId="0" fontId="8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top"/>
    </xf>
    <xf numFmtId="0" fontId="10" fillId="0" borderId="9" xfId="1" applyFont="1" applyFill="1" applyBorder="1" applyAlignment="1">
      <alignment horizontal="center" vertical="center"/>
    </xf>
    <xf numFmtId="0" fontId="2" fillId="0" borderId="0" xfId="1" applyFont="1" applyFill="1" applyAlignment="1">
      <alignment horizontal="center"/>
    </xf>
    <xf numFmtId="0" fontId="2" fillId="0" borderId="0" xfId="1" applyFont="1" applyFill="1" applyAlignment="1">
      <alignment wrapText="1"/>
    </xf>
    <xf numFmtId="0" fontId="2" fillId="0" borderId="0" xfId="1" applyFont="1" applyFill="1"/>
    <xf numFmtId="0" fontId="3" fillId="0" borderId="0" xfId="1" applyFont="1" applyFill="1" applyAlignment="1">
      <alignment horizontal="left"/>
    </xf>
    <xf numFmtId="0" fontId="2" fillId="0" borderId="0" xfId="1" applyFont="1" applyFill="1" applyAlignment="1">
      <alignment horizontal="left"/>
    </xf>
    <xf numFmtId="0" fontId="4" fillId="0" borderId="0" xfId="1" applyFont="1" applyFill="1" applyAlignment="1">
      <alignment horizontal="center"/>
    </xf>
    <xf numFmtId="0" fontId="6" fillId="0" borderId="0" xfId="1" quotePrefix="1" applyFont="1" applyFill="1" applyAlignment="1">
      <alignment horizontal="left"/>
    </xf>
    <xf numFmtId="0" fontId="3" fillId="0" borderId="0" xfId="1" applyFont="1" applyFill="1" applyAlignment="1">
      <alignment horizontal="right"/>
    </xf>
    <xf numFmtId="0" fontId="11" fillId="0" borderId="4" xfId="1" applyFont="1" applyFill="1" applyBorder="1" applyAlignment="1">
      <alignment horizontal="center" wrapText="1"/>
    </xf>
    <xf numFmtId="0" fontId="11" fillId="0" borderId="7" xfId="1" applyFont="1" applyFill="1" applyBorder="1" applyAlignment="1">
      <alignment horizontal="center" vertical="top" wrapText="1"/>
    </xf>
    <xf numFmtId="0" fontId="11" fillId="0" borderId="8" xfId="1" applyFont="1" applyFill="1" applyBorder="1" applyAlignment="1">
      <alignment horizontal="center" vertical="top" wrapText="1"/>
    </xf>
    <xf numFmtId="0" fontId="11" fillId="0" borderId="1" xfId="1" applyFont="1" applyFill="1" applyBorder="1" applyAlignment="1">
      <alignment horizontal="center" vertical="top" wrapText="1"/>
    </xf>
    <xf numFmtId="3" fontId="10" fillId="0" borderId="9" xfId="1" applyNumberFormat="1" applyFont="1" applyFill="1" applyBorder="1" applyAlignment="1">
      <alignment vertical="center"/>
    </xf>
    <xf numFmtId="0" fontId="10" fillId="0" borderId="0" xfId="1" applyFont="1" applyFill="1"/>
    <xf numFmtId="0" fontId="2" fillId="0" borderId="9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 wrapText="1"/>
    </xf>
    <xf numFmtId="3" fontId="2" fillId="0" borderId="9" xfId="1" applyNumberFormat="1" applyFont="1" applyFill="1" applyBorder="1" applyAlignment="1">
      <alignment vertical="center"/>
    </xf>
    <xf numFmtId="0" fontId="12" fillId="0" borderId="0" xfId="1" applyFont="1" applyFill="1" applyAlignment="1">
      <alignment wrapText="1"/>
    </xf>
    <xf numFmtId="0" fontId="12" fillId="0" borderId="0" xfId="1" applyFont="1" applyFill="1"/>
    <xf numFmtId="0" fontId="3" fillId="0" borderId="0" xfId="1" applyFont="1" applyFill="1" applyAlignment="1">
      <alignment horizontal="center"/>
    </xf>
    <xf numFmtId="0" fontId="1" fillId="0" borderId="0" xfId="1" applyFill="1" applyBorder="1"/>
    <xf numFmtId="0" fontId="7" fillId="0" borderId="0" xfId="1" applyFont="1" applyFill="1" applyBorder="1" applyAlignment="1">
      <alignment horizontal="left" vertical="top" wrapText="1"/>
    </xf>
    <xf numFmtId="0" fontId="8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top"/>
    </xf>
    <xf numFmtId="0" fontId="5" fillId="0" borderId="0" xfId="1" applyFont="1" applyFill="1" applyAlignment="1">
      <alignment horizontal="center"/>
    </xf>
    <xf numFmtId="0" fontId="11" fillId="0" borderId="2" xfId="1" applyFont="1" applyFill="1" applyBorder="1" applyAlignment="1">
      <alignment horizontal="center" vertical="center" wrapText="1"/>
    </xf>
    <xf numFmtId="0" fontId="11" fillId="0" borderId="5" xfId="1" applyFont="1" applyFill="1" applyBorder="1" applyAlignment="1">
      <alignment horizontal="center" vertical="center" wrapText="1"/>
    </xf>
    <xf numFmtId="0" fontId="11" fillId="0" borderId="3" xfId="1" applyFont="1" applyFill="1" applyBorder="1" applyAlignment="1">
      <alignment horizontal="center" vertical="center" wrapText="1"/>
    </xf>
    <xf numFmtId="0" fontId="11" fillId="0" borderId="6" xfId="1" applyFont="1" applyFill="1" applyBorder="1" applyAlignment="1">
      <alignment horizontal="center" vertical="center" wrapText="1"/>
    </xf>
    <xf numFmtId="0" fontId="10" fillId="0" borderId="9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12" fillId="0" borderId="10" xfId="1" applyFont="1" applyFill="1" applyBorder="1" applyAlignment="1">
      <alignment horizontal="center"/>
    </xf>
    <xf numFmtId="0" fontId="10" fillId="0" borderId="0" xfId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vertical="center" wrapText="1"/>
    </xf>
    <xf numFmtId="3" fontId="10" fillId="0" borderId="0" xfId="1" applyNumberFormat="1" applyFont="1" applyFill="1" applyBorder="1" applyAlignment="1">
      <alignment vertical="center"/>
    </xf>
    <xf numFmtId="3" fontId="10" fillId="0" borderId="10" xfId="1" applyNumberFormat="1" applyFont="1" applyFill="1" applyBorder="1" applyAlignment="1">
      <alignment vertical="center"/>
    </xf>
  </cellXfs>
  <cellStyles count="2">
    <cellStyle name="Обычный" xfId="0" builtinId="0"/>
    <cellStyle name="Обычный 2" xfId="1"/>
  </cellStyles>
  <dxfs count="96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55"/>
  <sheetViews>
    <sheetView tabSelected="1" view="pageBreakPreview" topLeftCell="B37" zoomScale="75" zoomScaleNormal="100" zoomScaleSheetLayoutView="75" workbookViewId="0">
      <selection activeCell="F54" sqref="F54:G54"/>
    </sheetView>
  </sheetViews>
  <sheetFormatPr defaultRowHeight="12.75" x14ac:dyDescent="0.2"/>
  <cols>
    <col min="1" max="1" width="0" style="7" hidden="1" customWidth="1"/>
    <col min="2" max="2" width="20.7109375" style="5" customWidth="1"/>
    <col min="3" max="3" width="50.7109375" style="6" customWidth="1"/>
    <col min="4" max="8" width="17.42578125" style="7" customWidth="1"/>
    <col min="9" max="257" width="9.140625" style="7"/>
    <col min="258" max="258" width="21.28515625" style="7" customWidth="1"/>
    <col min="259" max="259" width="50.7109375" style="7" customWidth="1"/>
    <col min="260" max="264" width="17.42578125" style="7" customWidth="1"/>
    <col min="265" max="513" width="9.140625" style="7"/>
    <col min="514" max="514" width="21.28515625" style="7" customWidth="1"/>
    <col min="515" max="515" width="50.7109375" style="7" customWidth="1"/>
    <col min="516" max="520" width="17.42578125" style="7" customWidth="1"/>
    <col min="521" max="769" width="9.140625" style="7"/>
    <col min="770" max="770" width="21.28515625" style="7" customWidth="1"/>
    <col min="771" max="771" width="50.7109375" style="7" customWidth="1"/>
    <col min="772" max="776" width="17.42578125" style="7" customWidth="1"/>
    <col min="777" max="1025" width="9.140625" style="7"/>
    <col min="1026" max="1026" width="21.28515625" style="7" customWidth="1"/>
    <col min="1027" max="1027" width="50.7109375" style="7" customWidth="1"/>
    <col min="1028" max="1032" width="17.42578125" style="7" customWidth="1"/>
    <col min="1033" max="1281" width="9.140625" style="7"/>
    <col min="1282" max="1282" width="21.28515625" style="7" customWidth="1"/>
    <col min="1283" max="1283" width="50.7109375" style="7" customWidth="1"/>
    <col min="1284" max="1288" width="17.42578125" style="7" customWidth="1"/>
    <col min="1289" max="1537" width="9.140625" style="7"/>
    <col min="1538" max="1538" width="21.28515625" style="7" customWidth="1"/>
    <col min="1539" max="1539" width="50.7109375" style="7" customWidth="1"/>
    <col min="1540" max="1544" width="17.42578125" style="7" customWidth="1"/>
    <col min="1545" max="1793" width="9.140625" style="7"/>
    <col min="1794" max="1794" width="21.28515625" style="7" customWidth="1"/>
    <col min="1795" max="1795" width="50.7109375" style="7" customWidth="1"/>
    <col min="1796" max="1800" width="17.42578125" style="7" customWidth="1"/>
    <col min="1801" max="2049" width="9.140625" style="7"/>
    <col min="2050" max="2050" width="21.28515625" style="7" customWidth="1"/>
    <col min="2051" max="2051" width="50.7109375" style="7" customWidth="1"/>
    <col min="2052" max="2056" width="17.42578125" style="7" customWidth="1"/>
    <col min="2057" max="2305" width="9.140625" style="7"/>
    <col min="2306" max="2306" width="21.28515625" style="7" customWidth="1"/>
    <col min="2307" max="2307" width="50.7109375" style="7" customWidth="1"/>
    <col min="2308" max="2312" width="17.42578125" style="7" customWidth="1"/>
    <col min="2313" max="2561" width="9.140625" style="7"/>
    <col min="2562" max="2562" width="21.28515625" style="7" customWidth="1"/>
    <col min="2563" max="2563" width="50.7109375" style="7" customWidth="1"/>
    <col min="2564" max="2568" width="17.42578125" style="7" customWidth="1"/>
    <col min="2569" max="2817" width="9.140625" style="7"/>
    <col min="2818" max="2818" width="21.28515625" style="7" customWidth="1"/>
    <col min="2819" max="2819" width="50.7109375" style="7" customWidth="1"/>
    <col min="2820" max="2824" width="17.42578125" style="7" customWidth="1"/>
    <col min="2825" max="3073" width="9.140625" style="7"/>
    <col min="3074" max="3074" width="21.28515625" style="7" customWidth="1"/>
    <col min="3075" max="3075" width="50.7109375" style="7" customWidth="1"/>
    <col min="3076" max="3080" width="17.42578125" style="7" customWidth="1"/>
    <col min="3081" max="3329" width="9.140625" style="7"/>
    <col min="3330" max="3330" width="21.28515625" style="7" customWidth="1"/>
    <col min="3331" max="3331" width="50.7109375" style="7" customWidth="1"/>
    <col min="3332" max="3336" width="17.42578125" style="7" customWidth="1"/>
    <col min="3337" max="3585" width="9.140625" style="7"/>
    <col min="3586" max="3586" width="21.28515625" style="7" customWidth="1"/>
    <col min="3587" max="3587" width="50.7109375" style="7" customWidth="1"/>
    <col min="3588" max="3592" width="17.42578125" style="7" customWidth="1"/>
    <col min="3593" max="3841" width="9.140625" style="7"/>
    <col min="3842" max="3842" width="21.28515625" style="7" customWidth="1"/>
    <col min="3843" max="3843" width="50.7109375" style="7" customWidth="1"/>
    <col min="3844" max="3848" width="17.42578125" style="7" customWidth="1"/>
    <col min="3849" max="4097" width="9.140625" style="7"/>
    <col min="4098" max="4098" width="21.28515625" style="7" customWidth="1"/>
    <col min="4099" max="4099" width="50.7109375" style="7" customWidth="1"/>
    <col min="4100" max="4104" width="17.42578125" style="7" customWidth="1"/>
    <col min="4105" max="4353" width="9.140625" style="7"/>
    <col min="4354" max="4354" width="21.28515625" style="7" customWidth="1"/>
    <col min="4355" max="4355" width="50.7109375" style="7" customWidth="1"/>
    <col min="4356" max="4360" width="17.42578125" style="7" customWidth="1"/>
    <col min="4361" max="4609" width="9.140625" style="7"/>
    <col min="4610" max="4610" width="21.28515625" style="7" customWidth="1"/>
    <col min="4611" max="4611" width="50.7109375" style="7" customWidth="1"/>
    <col min="4612" max="4616" width="17.42578125" style="7" customWidth="1"/>
    <col min="4617" max="4865" width="9.140625" style="7"/>
    <col min="4866" max="4866" width="21.28515625" style="7" customWidth="1"/>
    <col min="4867" max="4867" width="50.7109375" style="7" customWidth="1"/>
    <col min="4868" max="4872" width="17.42578125" style="7" customWidth="1"/>
    <col min="4873" max="5121" width="9.140625" style="7"/>
    <col min="5122" max="5122" width="21.28515625" style="7" customWidth="1"/>
    <col min="5123" max="5123" width="50.7109375" style="7" customWidth="1"/>
    <col min="5124" max="5128" width="17.42578125" style="7" customWidth="1"/>
    <col min="5129" max="5377" width="9.140625" style="7"/>
    <col min="5378" max="5378" width="21.28515625" style="7" customWidth="1"/>
    <col min="5379" max="5379" width="50.7109375" style="7" customWidth="1"/>
    <col min="5380" max="5384" width="17.42578125" style="7" customWidth="1"/>
    <col min="5385" max="5633" width="9.140625" style="7"/>
    <col min="5634" max="5634" width="21.28515625" style="7" customWidth="1"/>
    <col min="5635" max="5635" width="50.7109375" style="7" customWidth="1"/>
    <col min="5636" max="5640" width="17.42578125" style="7" customWidth="1"/>
    <col min="5641" max="5889" width="9.140625" style="7"/>
    <col min="5890" max="5890" width="21.28515625" style="7" customWidth="1"/>
    <col min="5891" max="5891" width="50.7109375" style="7" customWidth="1"/>
    <col min="5892" max="5896" width="17.42578125" style="7" customWidth="1"/>
    <col min="5897" max="6145" width="9.140625" style="7"/>
    <col min="6146" max="6146" width="21.28515625" style="7" customWidth="1"/>
    <col min="6147" max="6147" width="50.7109375" style="7" customWidth="1"/>
    <col min="6148" max="6152" width="17.42578125" style="7" customWidth="1"/>
    <col min="6153" max="6401" width="9.140625" style="7"/>
    <col min="6402" max="6402" width="21.28515625" style="7" customWidth="1"/>
    <col min="6403" max="6403" width="50.7109375" style="7" customWidth="1"/>
    <col min="6404" max="6408" width="17.42578125" style="7" customWidth="1"/>
    <col min="6409" max="6657" width="9.140625" style="7"/>
    <col min="6658" max="6658" width="21.28515625" style="7" customWidth="1"/>
    <col min="6659" max="6659" width="50.7109375" style="7" customWidth="1"/>
    <col min="6660" max="6664" width="17.42578125" style="7" customWidth="1"/>
    <col min="6665" max="6913" width="9.140625" style="7"/>
    <col min="6914" max="6914" width="21.28515625" style="7" customWidth="1"/>
    <col min="6915" max="6915" width="50.7109375" style="7" customWidth="1"/>
    <col min="6916" max="6920" width="17.42578125" style="7" customWidth="1"/>
    <col min="6921" max="7169" width="9.140625" style="7"/>
    <col min="7170" max="7170" width="21.28515625" style="7" customWidth="1"/>
    <col min="7171" max="7171" width="50.7109375" style="7" customWidth="1"/>
    <col min="7172" max="7176" width="17.42578125" style="7" customWidth="1"/>
    <col min="7177" max="7425" width="9.140625" style="7"/>
    <col min="7426" max="7426" width="21.28515625" style="7" customWidth="1"/>
    <col min="7427" max="7427" width="50.7109375" style="7" customWidth="1"/>
    <col min="7428" max="7432" width="17.42578125" style="7" customWidth="1"/>
    <col min="7433" max="7681" width="9.140625" style="7"/>
    <col min="7682" max="7682" width="21.28515625" style="7" customWidth="1"/>
    <col min="7683" max="7683" width="50.7109375" style="7" customWidth="1"/>
    <col min="7684" max="7688" width="17.42578125" style="7" customWidth="1"/>
    <col min="7689" max="7937" width="9.140625" style="7"/>
    <col min="7938" max="7938" width="21.28515625" style="7" customWidth="1"/>
    <col min="7939" max="7939" width="50.7109375" style="7" customWidth="1"/>
    <col min="7940" max="7944" width="17.42578125" style="7" customWidth="1"/>
    <col min="7945" max="8193" width="9.140625" style="7"/>
    <col min="8194" max="8194" width="21.28515625" style="7" customWidth="1"/>
    <col min="8195" max="8195" width="50.7109375" style="7" customWidth="1"/>
    <col min="8196" max="8200" width="17.42578125" style="7" customWidth="1"/>
    <col min="8201" max="8449" width="9.140625" style="7"/>
    <col min="8450" max="8450" width="21.28515625" style="7" customWidth="1"/>
    <col min="8451" max="8451" width="50.7109375" style="7" customWidth="1"/>
    <col min="8452" max="8456" width="17.42578125" style="7" customWidth="1"/>
    <col min="8457" max="8705" width="9.140625" style="7"/>
    <col min="8706" max="8706" width="21.28515625" style="7" customWidth="1"/>
    <col min="8707" max="8707" width="50.7109375" style="7" customWidth="1"/>
    <col min="8708" max="8712" width="17.42578125" style="7" customWidth="1"/>
    <col min="8713" max="8961" width="9.140625" style="7"/>
    <col min="8962" max="8962" width="21.28515625" style="7" customWidth="1"/>
    <col min="8963" max="8963" width="50.7109375" style="7" customWidth="1"/>
    <col min="8964" max="8968" width="17.42578125" style="7" customWidth="1"/>
    <col min="8969" max="9217" width="9.140625" style="7"/>
    <col min="9218" max="9218" width="21.28515625" style="7" customWidth="1"/>
    <col min="9219" max="9219" width="50.7109375" style="7" customWidth="1"/>
    <col min="9220" max="9224" width="17.42578125" style="7" customWidth="1"/>
    <col min="9225" max="9473" width="9.140625" style="7"/>
    <col min="9474" max="9474" width="21.28515625" style="7" customWidth="1"/>
    <col min="9475" max="9475" width="50.7109375" style="7" customWidth="1"/>
    <col min="9476" max="9480" width="17.42578125" style="7" customWidth="1"/>
    <col min="9481" max="9729" width="9.140625" style="7"/>
    <col min="9730" max="9730" width="21.28515625" style="7" customWidth="1"/>
    <col min="9731" max="9731" width="50.7109375" style="7" customWidth="1"/>
    <col min="9732" max="9736" width="17.42578125" style="7" customWidth="1"/>
    <col min="9737" max="9985" width="9.140625" style="7"/>
    <col min="9986" max="9986" width="21.28515625" style="7" customWidth="1"/>
    <col min="9987" max="9987" width="50.7109375" style="7" customWidth="1"/>
    <col min="9988" max="9992" width="17.42578125" style="7" customWidth="1"/>
    <col min="9993" max="10241" width="9.140625" style="7"/>
    <col min="10242" max="10242" width="21.28515625" style="7" customWidth="1"/>
    <col min="10243" max="10243" width="50.7109375" style="7" customWidth="1"/>
    <col min="10244" max="10248" width="17.42578125" style="7" customWidth="1"/>
    <col min="10249" max="10497" width="9.140625" style="7"/>
    <col min="10498" max="10498" width="21.28515625" style="7" customWidth="1"/>
    <col min="10499" max="10499" width="50.7109375" style="7" customWidth="1"/>
    <col min="10500" max="10504" width="17.42578125" style="7" customWidth="1"/>
    <col min="10505" max="10753" width="9.140625" style="7"/>
    <col min="10754" max="10754" width="21.28515625" style="7" customWidth="1"/>
    <col min="10755" max="10755" width="50.7109375" style="7" customWidth="1"/>
    <col min="10756" max="10760" width="17.42578125" style="7" customWidth="1"/>
    <col min="10761" max="11009" width="9.140625" style="7"/>
    <col min="11010" max="11010" width="21.28515625" style="7" customWidth="1"/>
    <col min="11011" max="11011" width="50.7109375" style="7" customWidth="1"/>
    <col min="11012" max="11016" width="17.42578125" style="7" customWidth="1"/>
    <col min="11017" max="11265" width="9.140625" style="7"/>
    <col min="11266" max="11266" width="21.28515625" style="7" customWidth="1"/>
    <col min="11267" max="11267" width="50.7109375" style="7" customWidth="1"/>
    <col min="11268" max="11272" width="17.42578125" style="7" customWidth="1"/>
    <col min="11273" max="11521" width="9.140625" style="7"/>
    <col min="11522" max="11522" width="21.28515625" style="7" customWidth="1"/>
    <col min="11523" max="11523" width="50.7109375" style="7" customWidth="1"/>
    <col min="11524" max="11528" width="17.42578125" style="7" customWidth="1"/>
    <col min="11529" max="11777" width="9.140625" style="7"/>
    <col min="11778" max="11778" width="21.28515625" style="7" customWidth="1"/>
    <col min="11779" max="11779" width="50.7109375" style="7" customWidth="1"/>
    <col min="11780" max="11784" width="17.42578125" style="7" customWidth="1"/>
    <col min="11785" max="12033" width="9.140625" style="7"/>
    <col min="12034" max="12034" width="21.28515625" style="7" customWidth="1"/>
    <col min="12035" max="12035" width="50.7109375" style="7" customWidth="1"/>
    <col min="12036" max="12040" width="17.42578125" style="7" customWidth="1"/>
    <col min="12041" max="12289" width="9.140625" style="7"/>
    <col min="12290" max="12290" width="21.28515625" style="7" customWidth="1"/>
    <col min="12291" max="12291" width="50.7109375" style="7" customWidth="1"/>
    <col min="12292" max="12296" width="17.42578125" style="7" customWidth="1"/>
    <col min="12297" max="12545" width="9.140625" style="7"/>
    <col min="12546" max="12546" width="21.28515625" style="7" customWidth="1"/>
    <col min="12547" max="12547" width="50.7109375" style="7" customWidth="1"/>
    <col min="12548" max="12552" width="17.42578125" style="7" customWidth="1"/>
    <col min="12553" max="12801" width="9.140625" style="7"/>
    <col min="12802" max="12802" width="21.28515625" style="7" customWidth="1"/>
    <col min="12803" max="12803" width="50.7109375" style="7" customWidth="1"/>
    <col min="12804" max="12808" width="17.42578125" style="7" customWidth="1"/>
    <col min="12809" max="13057" width="9.140625" style="7"/>
    <col min="13058" max="13058" width="21.28515625" style="7" customWidth="1"/>
    <col min="13059" max="13059" width="50.7109375" style="7" customWidth="1"/>
    <col min="13060" max="13064" width="17.42578125" style="7" customWidth="1"/>
    <col min="13065" max="13313" width="9.140625" style="7"/>
    <col min="13314" max="13314" width="21.28515625" style="7" customWidth="1"/>
    <col min="13315" max="13315" width="50.7109375" style="7" customWidth="1"/>
    <col min="13316" max="13320" width="17.42578125" style="7" customWidth="1"/>
    <col min="13321" max="13569" width="9.140625" style="7"/>
    <col min="13570" max="13570" width="21.28515625" style="7" customWidth="1"/>
    <col min="13571" max="13571" width="50.7109375" style="7" customWidth="1"/>
    <col min="13572" max="13576" width="17.42578125" style="7" customWidth="1"/>
    <col min="13577" max="13825" width="9.140625" style="7"/>
    <col min="13826" max="13826" width="21.28515625" style="7" customWidth="1"/>
    <col min="13827" max="13827" width="50.7109375" style="7" customWidth="1"/>
    <col min="13828" max="13832" width="17.42578125" style="7" customWidth="1"/>
    <col min="13833" max="14081" width="9.140625" style="7"/>
    <col min="14082" max="14082" width="21.28515625" style="7" customWidth="1"/>
    <col min="14083" max="14083" width="50.7109375" style="7" customWidth="1"/>
    <col min="14084" max="14088" width="17.42578125" style="7" customWidth="1"/>
    <col min="14089" max="14337" width="9.140625" style="7"/>
    <col min="14338" max="14338" width="21.28515625" style="7" customWidth="1"/>
    <col min="14339" max="14339" width="50.7109375" style="7" customWidth="1"/>
    <col min="14340" max="14344" width="17.42578125" style="7" customWidth="1"/>
    <col min="14345" max="14593" width="9.140625" style="7"/>
    <col min="14594" max="14594" width="21.28515625" style="7" customWidth="1"/>
    <col min="14595" max="14595" width="50.7109375" style="7" customWidth="1"/>
    <col min="14596" max="14600" width="17.42578125" style="7" customWidth="1"/>
    <col min="14601" max="14849" width="9.140625" style="7"/>
    <col min="14850" max="14850" width="21.28515625" style="7" customWidth="1"/>
    <col min="14851" max="14851" width="50.7109375" style="7" customWidth="1"/>
    <col min="14852" max="14856" width="17.42578125" style="7" customWidth="1"/>
    <col min="14857" max="15105" width="9.140625" style="7"/>
    <col min="15106" max="15106" width="21.28515625" style="7" customWidth="1"/>
    <col min="15107" max="15107" width="50.7109375" style="7" customWidth="1"/>
    <col min="15108" max="15112" width="17.42578125" style="7" customWidth="1"/>
    <col min="15113" max="15361" width="9.140625" style="7"/>
    <col min="15362" max="15362" width="21.28515625" style="7" customWidth="1"/>
    <col min="15363" max="15363" width="50.7109375" style="7" customWidth="1"/>
    <col min="15364" max="15368" width="17.42578125" style="7" customWidth="1"/>
    <col min="15369" max="15617" width="9.140625" style="7"/>
    <col min="15618" max="15618" width="21.28515625" style="7" customWidth="1"/>
    <col min="15619" max="15619" width="50.7109375" style="7" customWidth="1"/>
    <col min="15620" max="15624" width="17.42578125" style="7" customWidth="1"/>
    <col min="15625" max="15873" width="9.140625" style="7"/>
    <col min="15874" max="15874" width="21.28515625" style="7" customWidth="1"/>
    <col min="15875" max="15875" width="50.7109375" style="7" customWidth="1"/>
    <col min="15876" max="15880" width="17.42578125" style="7" customWidth="1"/>
    <col min="15881" max="16129" width="9.140625" style="7"/>
    <col min="16130" max="16130" width="21.28515625" style="7" customWidth="1"/>
    <col min="16131" max="16131" width="50.7109375" style="7" customWidth="1"/>
    <col min="16132" max="16136" width="17.42578125" style="7" customWidth="1"/>
    <col min="16137" max="16384" width="9.140625" style="7"/>
  </cols>
  <sheetData>
    <row r="1" spans="2:8" x14ac:dyDescent="0.2">
      <c r="F1" s="8" t="s">
        <v>0</v>
      </c>
      <c r="G1" s="9"/>
      <c r="H1" s="9"/>
    </row>
    <row r="2" spans="2:8" x14ac:dyDescent="0.2">
      <c r="F2" s="8" t="s">
        <v>47</v>
      </c>
      <c r="G2" s="9"/>
      <c r="H2" s="9"/>
    </row>
    <row r="3" spans="2:8" x14ac:dyDescent="0.2">
      <c r="F3" s="8" t="s">
        <v>48</v>
      </c>
      <c r="G3" s="9"/>
      <c r="H3" s="9"/>
    </row>
    <row r="4" spans="2:8" x14ac:dyDescent="0.2">
      <c r="F4" s="8"/>
      <c r="G4" s="9"/>
      <c r="H4" s="9"/>
    </row>
    <row r="5" spans="2:8" x14ac:dyDescent="0.2">
      <c r="B5" s="10"/>
    </row>
    <row r="6" spans="2:8" ht="15.75" x14ac:dyDescent="0.25">
      <c r="B6" s="29" t="s">
        <v>1</v>
      </c>
      <c r="C6" s="29"/>
      <c r="D6" s="29"/>
      <c r="E6" s="29"/>
      <c r="F6" s="29"/>
      <c r="G6" s="29"/>
      <c r="H6" s="29"/>
    </row>
    <row r="7" spans="2:8" x14ac:dyDescent="0.2">
      <c r="B7" s="11" t="s">
        <v>9</v>
      </c>
    </row>
    <row r="8" spans="2:8" x14ac:dyDescent="0.2">
      <c r="B8" s="8" t="s">
        <v>2</v>
      </c>
    </row>
    <row r="9" spans="2:8" x14ac:dyDescent="0.2">
      <c r="H9" s="12" t="s">
        <v>3</v>
      </c>
    </row>
    <row r="10" spans="2:8" ht="24.95" customHeight="1" x14ac:dyDescent="0.2">
      <c r="B10" s="30" t="s">
        <v>4</v>
      </c>
      <c r="C10" s="32" t="s">
        <v>5</v>
      </c>
      <c r="D10" s="13" t="s">
        <v>43</v>
      </c>
      <c r="E10" s="13" t="s">
        <v>44</v>
      </c>
      <c r="F10" s="13" t="s">
        <v>45</v>
      </c>
      <c r="G10" s="13" t="s">
        <v>46</v>
      </c>
      <c r="H10" s="13" t="s">
        <v>51</v>
      </c>
    </row>
    <row r="11" spans="2:8" ht="24.95" customHeight="1" x14ac:dyDescent="0.2">
      <c r="B11" s="31"/>
      <c r="C11" s="33"/>
      <c r="D11" s="14" t="s">
        <v>6</v>
      </c>
      <c r="E11" s="14" t="s">
        <v>7</v>
      </c>
      <c r="F11" s="14" t="s">
        <v>8</v>
      </c>
      <c r="G11" s="14" t="s">
        <v>8</v>
      </c>
      <c r="H11" s="14" t="s">
        <v>8</v>
      </c>
    </row>
    <row r="12" spans="2:8" x14ac:dyDescent="0.2">
      <c r="B12" s="15">
        <v>1</v>
      </c>
      <c r="C12" s="16">
        <v>2</v>
      </c>
      <c r="D12" s="16">
        <v>3</v>
      </c>
      <c r="E12" s="16">
        <v>4</v>
      </c>
      <c r="F12" s="16">
        <v>5</v>
      </c>
      <c r="G12" s="16">
        <v>6</v>
      </c>
      <c r="H12" s="16">
        <v>7</v>
      </c>
    </row>
    <row r="13" spans="2:8" x14ac:dyDescent="0.2">
      <c r="B13" s="34" t="s">
        <v>10</v>
      </c>
      <c r="C13" s="34"/>
      <c r="D13" s="34"/>
      <c r="E13" s="34"/>
      <c r="F13" s="34"/>
      <c r="G13" s="34"/>
      <c r="H13" s="35"/>
    </row>
    <row r="14" spans="2:8" s="18" customFormat="1" x14ac:dyDescent="0.2">
      <c r="B14" s="4" t="s">
        <v>11</v>
      </c>
      <c r="C14" s="1" t="s">
        <v>12</v>
      </c>
      <c r="D14" s="17">
        <f>D15</f>
        <v>3603100</v>
      </c>
      <c r="E14" s="17">
        <f t="shared" ref="E14:H14" si="0">E15</f>
        <v>4458000</v>
      </c>
      <c r="F14" s="17">
        <f t="shared" si="0"/>
        <v>2460300</v>
      </c>
      <c r="G14" s="17">
        <f t="shared" si="0"/>
        <v>2944100</v>
      </c>
      <c r="H14" s="17">
        <f t="shared" si="0"/>
        <v>3398400</v>
      </c>
    </row>
    <row r="15" spans="2:8" x14ac:dyDescent="0.2">
      <c r="B15" s="19" t="s">
        <v>13</v>
      </c>
      <c r="C15" s="20" t="s">
        <v>14</v>
      </c>
      <c r="D15" s="21">
        <v>3603100</v>
      </c>
      <c r="E15" s="21">
        <v>4458000</v>
      </c>
      <c r="F15" s="21">
        <v>2460300</v>
      </c>
      <c r="G15" s="21">
        <v>2944100</v>
      </c>
      <c r="H15" s="21">
        <v>3398400</v>
      </c>
    </row>
    <row r="16" spans="2:8" ht="89.25" x14ac:dyDescent="0.2">
      <c r="B16" s="4" t="s">
        <v>15</v>
      </c>
      <c r="C16" s="1" t="s">
        <v>16</v>
      </c>
      <c r="D16" s="17">
        <f>D17</f>
        <v>0</v>
      </c>
      <c r="E16" s="17">
        <f t="shared" ref="E16:H16" si="1">E17</f>
        <v>5748300</v>
      </c>
      <c r="F16" s="17">
        <f t="shared" si="1"/>
        <v>0</v>
      </c>
      <c r="G16" s="17">
        <f t="shared" si="1"/>
        <v>0</v>
      </c>
      <c r="H16" s="17">
        <f t="shared" si="1"/>
        <v>0</v>
      </c>
    </row>
    <row r="17" spans="2:8" x14ac:dyDescent="0.2">
      <c r="B17" s="19" t="s">
        <v>13</v>
      </c>
      <c r="C17" s="20" t="s">
        <v>14</v>
      </c>
      <c r="D17" s="21"/>
      <c r="E17" s="21">
        <v>5748300</v>
      </c>
      <c r="F17" s="21"/>
      <c r="G17" s="21"/>
      <c r="H17" s="21"/>
    </row>
    <row r="18" spans="2:8" ht="38.25" x14ac:dyDescent="0.2">
      <c r="B18" s="4">
        <v>41031100</v>
      </c>
      <c r="C18" s="1" t="s">
        <v>53</v>
      </c>
      <c r="D18" s="17">
        <f>D19</f>
        <v>998400</v>
      </c>
      <c r="E18" s="17">
        <f t="shared" ref="E18:H18" si="2">E19</f>
        <v>1996300</v>
      </c>
      <c r="F18" s="17">
        <f t="shared" si="2"/>
        <v>0</v>
      </c>
      <c r="G18" s="17">
        <f t="shared" si="2"/>
        <v>0</v>
      </c>
      <c r="H18" s="17">
        <f t="shared" si="2"/>
        <v>0</v>
      </c>
    </row>
    <row r="19" spans="2:8" x14ac:dyDescent="0.2">
      <c r="B19" s="19" t="s">
        <v>13</v>
      </c>
      <c r="C19" s="20" t="s">
        <v>14</v>
      </c>
      <c r="D19" s="21">
        <v>998400</v>
      </c>
      <c r="E19" s="21">
        <v>1996300</v>
      </c>
      <c r="F19" s="21"/>
      <c r="G19" s="21"/>
      <c r="H19" s="21"/>
    </row>
    <row r="20" spans="2:8" ht="25.5" x14ac:dyDescent="0.2">
      <c r="B20" s="4" t="s">
        <v>17</v>
      </c>
      <c r="C20" s="1" t="s">
        <v>18</v>
      </c>
      <c r="D20" s="17">
        <f>D21</f>
        <v>42347800</v>
      </c>
      <c r="E20" s="17">
        <f t="shared" ref="E20:H20" si="3">E21</f>
        <v>40271800</v>
      </c>
      <c r="F20" s="17">
        <f t="shared" si="3"/>
        <v>66690100</v>
      </c>
      <c r="G20" s="17">
        <f t="shared" si="3"/>
        <v>72492100</v>
      </c>
      <c r="H20" s="17">
        <f t="shared" si="3"/>
        <v>77639000</v>
      </c>
    </row>
    <row r="21" spans="2:8" x14ac:dyDescent="0.2">
      <c r="B21" s="19" t="s">
        <v>13</v>
      </c>
      <c r="C21" s="20" t="s">
        <v>14</v>
      </c>
      <c r="D21" s="21">
        <v>42347800</v>
      </c>
      <c r="E21" s="21">
        <v>40271800</v>
      </c>
      <c r="F21" s="21">
        <v>66690100</v>
      </c>
      <c r="G21" s="21">
        <v>72492100</v>
      </c>
      <c r="H21" s="21">
        <v>77639000</v>
      </c>
    </row>
    <row r="22" spans="2:8" ht="38.25" x14ac:dyDescent="0.2">
      <c r="B22" s="4" t="s">
        <v>19</v>
      </c>
      <c r="C22" s="1" t="s">
        <v>20</v>
      </c>
      <c r="D22" s="17">
        <f>D23</f>
        <v>43100</v>
      </c>
      <c r="E22" s="17">
        <f t="shared" ref="E22:H22" si="4">E23</f>
        <v>74600</v>
      </c>
      <c r="F22" s="17">
        <f t="shared" si="4"/>
        <v>0</v>
      </c>
      <c r="G22" s="17">
        <f t="shared" si="4"/>
        <v>0</v>
      </c>
      <c r="H22" s="17">
        <f t="shared" si="4"/>
        <v>0</v>
      </c>
    </row>
    <row r="23" spans="2:8" x14ac:dyDescent="0.2">
      <c r="B23" s="19" t="s">
        <v>13</v>
      </c>
      <c r="C23" s="20" t="s">
        <v>14</v>
      </c>
      <c r="D23" s="21">
        <v>43100</v>
      </c>
      <c r="E23" s="21">
        <v>74600</v>
      </c>
      <c r="F23" s="21"/>
      <c r="G23" s="21"/>
      <c r="H23" s="21"/>
    </row>
    <row r="24" spans="2:8" ht="63.75" x14ac:dyDescent="0.2">
      <c r="B24" s="4" t="s">
        <v>21</v>
      </c>
      <c r="C24" s="1" t="s">
        <v>22</v>
      </c>
      <c r="D24" s="17">
        <f>D25</f>
        <v>845294</v>
      </c>
      <c r="E24" s="17">
        <f t="shared" ref="E24:H24" si="5">E25</f>
        <v>1422300</v>
      </c>
      <c r="F24" s="17">
        <f t="shared" si="5"/>
        <v>0</v>
      </c>
      <c r="G24" s="17">
        <f t="shared" si="5"/>
        <v>0</v>
      </c>
      <c r="H24" s="17">
        <f t="shared" si="5"/>
        <v>0</v>
      </c>
    </row>
    <row r="25" spans="2:8" x14ac:dyDescent="0.2">
      <c r="B25" s="19" t="s">
        <v>13</v>
      </c>
      <c r="C25" s="20" t="s">
        <v>14</v>
      </c>
      <c r="D25" s="21">
        <v>845294</v>
      </c>
      <c r="E25" s="21">
        <v>1422300</v>
      </c>
      <c r="F25" s="21"/>
      <c r="G25" s="21"/>
      <c r="H25" s="21"/>
    </row>
    <row r="26" spans="2:8" ht="38.25" x14ac:dyDescent="0.2">
      <c r="B26" s="4" t="s">
        <v>23</v>
      </c>
      <c r="C26" s="1" t="s">
        <v>24</v>
      </c>
      <c r="D26" s="17">
        <f>D27</f>
        <v>5100851</v>
      </c>
      <c r="E26" s="17">
        <f t="shared" ref="E26:H26" si="6">E27</f>
        <v>5179900</v>
      </c>
      <c r="F26" s="17">
        <f t="shared" si="6"/>
        <v>0</v>
      </c>
      <c r="G26" s="17">
        <f t="shared" si="6"/>
        <v>0</v>
      </c>
      <c r="H26" s="17">
        <f t="shared" si="6"/>
        <v>0</v>
      </c>
    </row>
    <row r="27" spans="2:8" x14ac:dyDescent="0.2">
      <c r="B27" s="19" t="s">
        <v>13</v>
      </c>
      <c r="C27" s="20" t="s">
        <v>14</v>
      </c>
      <c r="D27" s="21">
        <v>5100851</v>
      </c>
      <c r="E27" s="21">
        <v>5179900</v>
      </c>
      <c r="F27" s="21"/>
      <c r="G27" s="21"/>
      <c r="H27" s="21"/>
    </row>
    <row r="28" spans="2:8" s="18" customFormat="1" ht="38.25" x14ac:dyDescent="0.2">
      <c r="B28" s="4" t="s">
        <v>27</v>
      </c>
      <c r="C28" s="1" t="s">
        <v>28</v>
      </c>
      <c r="D28" s="17">
        <f>D29</f>
        <v>2141710</v>
      </c>
      <c r="E28" s="17">
        <f t="shared" ref="E28:H28" si="7">E29</f>
        <v>1161390</v>
      </c>
      <c r="F28" s="17">
        <f t="shared" si="7"/>
        <v>1923300</v>
      </c>
      <c r="G28" s="17">
        <f t="shared" si="7"/>
        <v>2090600</v>
      </c>
      <c r="H28" s="17">
        <f t="shared" si="7"/>
        <v>2239000</v>
      </c>
    </row>
    <row r="29" spans="2:8" x14ac:dyDescent="0.2">
      <c r="B29" s="19" t="s">
        <v>25</v>
      </c>
      <c r="C29" s="20" t="s">
        <v>26</v>
      </c>
      <c r="D29" s="21">
        <v>2141710</v>
      </c>
      <c r="E29" s="21">
        <v>1161390</v>
      </c>
      <c r="F29" s="21">
        <v>1923300</v>
      </c>
      <c r="G29" s="21">
        <v>2090600</v>
      </c>
      <c r="H29" s="21">
        <v>2239000</v>
      </c>
    </row>
    <row r="30" spans="2:8" s="18" customFormat="1" x14ac:dyDescent="0.2">
      <c r="B30" s="4" t="s">
        <v>29</v>
      </c>
      <c r="C30" s="1" t="s">
        <v>30</v>
      </c>
      <c r="D30" s="17">
        <f>D31+D32+D33</f>
        <v>50000</v>
      </c>
      <c r="E30" s="17">
        <f t="shared" ref="E30:H30" si="8">E31+E32+E33</f>
        <v>50750</v>
      </c>
      <c r="F30" s="17">
        <f t="shared" si="8"/>
        <v>50000</v>
      </c>
      <c r="G30" s="17">
        <f t="shared" si="8"/>
        <v>51725</v>
      </c>
      <c r="H30" s="17">
        <f t="shared" si="8"/>
        <v>53088</v>
      </c>
    </row>
    <row r="31" spans="2:8" s="18" customFormat="1" x14ac:dyDescent="0.2">
      <c r="B31" s="19" t="s">
        <v>25</v>
      </c>
      <c r="C31" s="20" t="s">
        <v>26</v>
      </c>
      <c r="D31" s="17"/>
      <c r="E31" s="17">
        <v>750</v>
      </c>
      <c r="F31" s="17"/>
      <c r="G31" s="17"/>
      <c r="H31" s="17"/>
    </row>
    <row r="32" spans="2:8" ht="33" customHeight="1" x14ac:dyDescent="0.2">
      <c r="B32" s="19" t="s">
        <v>31</v>
      </c>
      <c r="C32" s="20" t="s">
        <v>32</v>
      </c>
      <c r="D32" s="21">
        <v>25000</v>
      </c>
      <c r="E32" s="21">
        <v>25000</v>
      </c>
      <c r="F32" s="21">
        <v>25000</v>
      </c>
      <c r="G32" s="21">
        <v>26725</v>
      </c>
      <c r="H32" s="21">
        <v>28088</v>
      </c>
    </row>
    <row r="33" spans="2:8" ht="25.5" x14ac:dyDescent="0.2">
      <c r="B33" s="19" t="s">
        <v>33</v>
      </c>
      <c r="C33" s="20" t="s">
        <v>34</v>
      </c>
      <c r="D33" s="21">
        <v>25000</v>
      </c>
      <c r="E33" s="21">
        <v>25000</v>
      </c>
      <c r="F33" s="21">
        <v>25000</v>
      </c>
      <c r="G33" s="21">
        <v>25000</v>
      </c>
      <c r="H33" s="21">
        <v>25000</v>
      </c>
    </row>
    <row r="34" spans="2:8" ht="114.75" x14ac:dyDescent="0.2">
      <c r="B34" s="4">
        <v>41057900</v>
      </c>
      <c r="C34" s="1" t="s">
        <v>52</v>
      </c>
      <c r="D34" s="17">
        <f>D35</f>
        <v>0</v>
      </c>
      <c r="E34" s="17">
        <f t="shared" ref="E34" si="9">E35</f>
        <v>1020850</v>
      </c>
      <c r="F34" s="17">
        <f t="shared" ref="F34" si="10">F35</f>
        <v>0</v>
      </c>
      <c r="G34" s="17">
        <f t="shared" ref="G34" si="11">G35</f>
        <v>0</v>
      </c>
      <c r="H34" s="17">
        <f t="shared" ref="H34" si="12">H35</f>
        <v>0</v>
      </c>
    </row>
    <row r="35" spans="2:8" x14ac:dyDescent="0.2">
      <c r="B35" s="19" t="s">
        <v>25</v>
      </c>
      <c r="C35" s="20" t="s">
        <v>26</v>
      </c>
      <c r="D35" s="21"/>
      <c r="E35" s="21">
        <v>1020850</v>
      </c>
      <c r="F35" s="21"/>
      <c r="G35" s="21"/>
      <c r="H35" s="21"/>
    </row>
    <row r="36" spans="2:8" s="18" customFormat="1" ht="89.25" x14ac:dyDescent="0.2">
      <c r="B36" s="4" t="s">
        <v>35</v>
      </c>
      <c r="C36" s="1" t="s">
        <v>36</v>
      </c>
      <c r="D36" s="17">
        <f>D37</f>
        <v>344346</v>
      </c>
      <c r="E36" s="17">
        <f t="shared" ref="E36:H36" si="13">E37</f>
        <v>846360</v>
      </c>
      <c r="F36" s="17">
        <f t="shared" si="13"/>
        <v>0</v>
      </c>
      <c r="G36" s="17">
        <f t="shared" si="13"/>
        <v>0</v>
      </c>
      <c r="H36" s="17">
        <f t="shared" si="13"/>
        <v>0</v>
      </c>
    </row>
    <row r="37" spans="2:8" x14ac:dyDescent="0.2">
      <c r="B37" s="19" t="s">
        <v>25</v>
      </c>
      <c r="C37" s="20" t="s">
        <v>26</v>
      </c>
      <c r="D37" s="21">
        <v>344346</v>
      </c>
      <c r="E37" s="21">
        <v>846360</v>
      </c>
      <c r="F37" s="21"/>
      <c r="G37" s="21"/>
      <c r="H37" s="21"/>
    </row>
    <row r="38" spans="2:8" x14ac:dyDescent="0.2">
      <c r="B38" s="34" t="s">
        <v>37</v>
      </c>
      <c r="C38" s="34"/>
      <c r="D38" s="34"/>
      <c r="E38" s="34"/>
      <c r="F38" s="34"/>
      <c r="G38" s="34"/>
      <c r="H38" s="35"/>
    </row>
    <row r="39" spans="2:8" s="18" customFormat="1" ht="25.5" x14ac:dyDescent="0.2">
      <c r="B39" s="4">
        <v>41033900</v>
      </c>
      <c r="C39" s="1" t="s">
        <v>18</v>
      </c>
      <c r="D39" s="17">
        <f>D40</f>
        <v>354600</v>
      </c>
      <c r="E39" s="17">
        <f t="shared" ref="E39:H39" si="14">E40</f>
        <v>0</v>
      </c>
      <c r="F39" s="17">
        <f t="shared" si="14"/>
        <v>0</v>
      </c>
      <c r="G39" s="17">
        <f t="shared" si="14"/>
        <v>0</v>
      </c>
      <c r="H39" s="17">
        <f t="shared" si="14"/>
        <v>0</v>
      </c>
    </row>
    <row r="40" spans="2:8" x14ac:dyDescent="0.2">
      <c r="B40" s="19" t="s">
        <v>13</v>
      </c>
      <c r="C40" s="20" t="s">
        <v>14</v>
      </c>
      <c r="D40" s="21">
        <v>354600</v>
      </c>
      <c r="E40" s="21"/>
      <c r="F40" s="21"/>
      <c r="G40" s="21"/>
      <c r="H40" s="21"/>
    </row>
    <row r="41" spans="2:8" s="18" customFormat="1" ht="38.25" x14ac:dyDescent="0.2">
      <c r="B41" s="4">
        <v>41035400</v>
      </c>
      <c r="C41" s="1" t="s">
        <v>20</v>
      </c>
      <c r="D41" s="17">
        <f>D42</f>
        <v>80800</v>
      </c>
      <c r="E41" s="17">
        <f t="shared" ref="E41:H45" si="15">E42</f>
        <v>0</v>
      </c>
      <c r="F41" s="17">
        <f t="shared" si="15"/>
        <v>0</v>
      </c>
      <c r="G41" s="17">
        <f t="shared" si="15"/>
        <v>0</v>
      </c>
      <c r="H41" s="17">
        <f t="shared" si="15"/>
        <v>0</v>
      </c>
    </row>
    <row r="42" spans="2:8" ht="16.5" customHeight="1" x14ac:dyDescent="0.2">
      <c r="B42" s="19" t="s">
        <v>13</v>
      </c>
      <c r="C42" s="20" t="s">
        <v>14</v>
      </c>
      <c r="D42" s="21">
        <v>80800</v>
      </c>
      <c r="E42" s="21"/>
      <c r="F42" s="21"/>
      <c r="G42" s="21"/>
      <c r="H42" s="21"/>
    </row>
    <row r="43" spans="2:8" ht="66" customHeight="1" x14ac:dyDescent="0.2">
      <c r="B43" s="4" t="s">
        <v>38</v>
      </c>
      <c r="C43" s="1" t="s">
        <v>54</v>
      </c>
      <c r="D43" s="17">
        <f>D44</f>
        <v>184900</v>
      </c>
      <c r="E43" s="17">
        <f t="shared" si="15"/>
        <v>165000</v>
      </c>
      <c r="F43" s="17">
        <f t="shared" si="15"/>
        <v>0</v>
      </c>
      <c r="G43" s="17">
        <f t="shared" si="15"/>
        <v>0</v>
      </c>
      <c r="H43" s="17">
        <f t="shared" si="15"/>
        <v>0</v>
      </c>
    </row>
    <row r="44" spans="2:8" x14ac:dyDescent="0.2">
      <c r="B44" s="19" t="s">
        <v>13</v>
      </c>
      <c r="C44" s="20" t="s">
        <v>14</v>
      </c>
      <c r="D44" s="21">
        <v>184900</v>
      </c>
      <c r="E44" s="21">
        <v>165000</v>
      </c>
      <c r="F44" s="21"/>
      <c r="G44" s="21"/>
      <c r="H44" s="21"/>
    </row>
    <row r="45" spans="2:8" s="18" customFormat="1" ht="49.5" customHeight="1" x14ac:dyDescent="0.2">
      <c r="B45" s="4">
        <v>41038800</v>
      </c>
      <c r="C45" s="1" t="s">
        <v>55</v>
      </c>
      <c r="D45" s="17">
        <f>D46</f>
        <v>0</v>
      </c>
      <c r="E45" s="17">
        <f t="shared" si="15"/>
        <v>1153618</v>
      </c>
      <c r="F45" s="17">
        <f t="shared" si="15"/>
        <v>0</v>
      </c>
      <c r="G45" s="17">
        <f t="shared" si="15"/>
        <v>0</v>
      </c>
      <c r="H45" s="17">
        <f t="shared" si="15"/>
        <v>0</v>
      </c>
    </row>
    <row r="46" spans="2:8" ht="24.75" customHeight="1" x14ac:dyDescent="0.2">
      <c r="B46" s="19" t="s">
        <v>13</v>
      </c>
      <c r="C46" s="20" t="s">
        <v>14</v>
      </c>
      <c r="D46" s="21"/>
      <c r="E46" s="21">
        <v>1153618</v>
      </c>
      <c r="F46" s="21"/>
      <c r="G46" s="21"/>
      <c r="H46" s="21"/>
    </row>
    <row r="47" spans="2:8" s="18" customFormat="1" x14ac:dyDescent="0.2">
      <c r="B47" s="4" t="s">
        <v>39</v>
      </c>
      <c r="C47" s="1" t="s">
        <v>40</v>
      </c>
      <c r="D47" s="17">
        <f>D48+D49</f>
        <v>56094901</v>
      </c>
      <c r="E47" s="17">
        <f t="shared" ref="E47:H47" si="16">E48+E49</f>
        <v>63549168</v>
      </c>
      <c r="F47" s="17">
        <f t="shared" si="16"/>
        <v>71123700</v>
      </c>
      <c r="G47" s="17">
        <f t="shared" si="16"/>
        <v>77578525</v>
      </c>
      <c r="H47" s="17">
        <f t="shared" si="16"/>
        <v>83329488</v>
      </c>
    </row>
    <row r="48" spans="2:8" s="18" customFormat="1" x14ac:dyDescent="0.2">
      <c r="B48" s="4" t="s">
        <v>39</v>
      </c>
      <c r="C48" s="1" t="s">
        <v>41</v>
      </c>
      <c r="D48" s="17">
        <f>D14+D16+D18+D20+D22+D24+D26+D28+D30+D36+D34</f>
        <v>55474601</v>
      </c>
      <c r="E48" s="17">
        <f t="shared" ref="E48:H48" si="17">E14+E16+E18+E20+E22+E24+E26+E28+E30+E36+E34</f>
        <v>62230550</v>
      </c>
      <c r="F48" s="17">
        <f t="shared" si="17"/>
        <v>71123700</v>
      </c>
      <c r="G48" s="17">
        <f t="shared" si="17"/>
        <v>77578525</v>
      </c>
      <c r="H48" s="17">
        <f t="shared" si="17"/>
        <v>83329488</v>
      </c>
    </row>
    <row r="49" spans="2:8" s="18" customFormat="1" x14ac:dyDescent="0.2">
      <c r="B49" s="4" t="s">
        <v>39</v>
      </c>
      <c r="C49" s="1" t="s">
        <v>42</v>
      </c>
      <c r="D49" s="17">
        <f>D39+D41+D45+D43</f>
        <v>620300</v>
      </c>
      <c r="E49" s="17">
        <f t="shared" ref="E49:H49" si="18">E39+E41+E45+E43</f>
        <v>1318618</v>
      </c>
      <c r="F49" s="17">
        <f t="shared" si="18"/>
        <v>0</v>
      </c>
      <c r="G49" s="17">
        <f t="shared" si="18"/>
        <v>0</v>
      </c>
      <c r="H49" s="17">
        <f t="shared" si="18"/>
        <v>0</v>
      </c>
    </row>
    <row r="50" spans="2:8" s="18" customFormat="1" x14ac:dyDescent="0.2">
      <c r="B50" s="37"/>
      <c r="C50" s="38"/>
      <c r="D50" s="39"/>
      <c r="E50" s="39"/>
      <c r="F50" s="39"/>
      <c r="G50" s="40"/>
      <c r="H50" s="40"/>
    </row>
    <row r="51" spans="2:8" ht="18.75" x14ac:dyDescent="0.3">
      <c r="C51" s="22" t="s">
        <v>49</v>
      </c>
      <c r="D51" s="23"/>
      <c r="E51" s="23"/>
      <c r="F51" s="23"/>
      <c r="G51" s="36" t="s">
        <v>50</v>
      </c>
      <c r="H51" s="36"/>
    </row>
    <row r="52" spans="2:8" x14ac:dyDescent="0.2">
      <c r="B52" s="24"/>
      <c r="D52" s="5"/>
      <c r="E52" s="5"/>
      <c r="F52" s="5"/>
      <c r="G52" s="5"/>
      <c r="H52" s="5"/>
    </row>
    <row r="53" spans="2:8" x14ac:dyDescent="0.2">
      <c r="B53" s="24"/>
    </row>
    <row r="54" spans="2:8" x14ac:dyDescent="0.2">
      <c r="B54" s="26"/>
      <c r="C54" s="26"/>
      <c r="D54" s="2"/>
      <c r="E54" s="25"/>
      <c r="F54" s="27"/>
      <c r="G54" s="27"/>
      <c r="H54" s="25"/>
    </row>
    <row r="55" spans="2:8" x14ac:dyDescent="0.2">
      <c r="B55" s="26"/>
      <c r="C55" s="26"/>
      <c r="D55" s="3"/>
      <c r="E55" s="25"/>
      <c r="F55" s="28"/>
      <c r="G55" s="28"/>
      <c r="H55" s="25"/>
    </row>
  </sheetData>
  <mergeCells count="9">
    <mergeCell ref="B54:C55"/>
    <mergeCell ref="F54:G54"/>
    <mergeCell ref="F55:G55"/>
    <mergeCell ref="B6:H6"/>
    <mergeCell ref="B10:B11"/>
    <mergeCell ref="C10:C11"/>
    <mergeCell ref="B13:H13"/>
    <mergeCell ref="B38:H38"/>
    <mergeCell ref="G51:H51"/>
  </mergeCells>
  <conditionalFormatting sqref="B36:B37 B47:B50 B13:B30">
    <cfRule type="expression" dxfId="95" priority="115" stopIfTrue="1">
      <formula>A13=1</formula>
    </cfRule>
    <cfRule type="expression" dxfId="94" priority="116" stopIfTrue="1">
      <formula>A13=2</formula>
    </cfRule>
  </conditionalFormatting>
  <conditionalFormatting sqref="C36:C37 C47:C50 C13:C30">
    <cfRule type="expression" dxfId="93" priority="117" stopIfTrue="1">
      <formula>A13=1</formula>
    </cfRule>
    <cfRule type="expression" dxfId="92" priority="118" stopIfTrue="1">
      <formula>A13=2</formula>
    </cfRule>
  </conditionalFormatting>
  <conditionalFormatting sqref="D36:D37 D47:D50 D13:D33 E48:H50">
    <cfRule type="expression" dxfId="91" priority="119" stopIfTrue="1">
      <formula>A13=1</formula>
    </cfRule>
    <cfRule type="expression" dxfId="90" priority="120" stopIfTrue="1">
      <formula>A13=2</formula>
    </cfRule>
  </conditionalFormatting>
  <conditionalFormatting sqref="E13">
    <cfRule type="expression" dxfId="89" priority="121" stopIfTrue="1">
      <formula>A13=1</formula>
    </cfRule>
    <cfRule type="expression" dxfId="88" priority="122" stopIfTrue="1">
      <formula>A13=2</formula>
    </cfRule>
  </conditionalFormatting>
  <conditionalFormatting sqref="F13">
    <cfRule type="expression" dxfId="87" priority="123" stopIfTrue="1">
      <formula>A13=1</formula>
    </cfRule>
    <cfRule type="expression" dxfId="86" priority="124" stopIfTrue="1">
      <formula>A13=2</formula>
    </cfRule>
  </conditionalFormatting>
  <conditionalFormatting sqref="G13">
    <cfRule type="expression" dxfId="85" priority="125" stopIfTrue="1">
      <formula>A13=1</formula>
    </cfRule>
    <cfRule type="expression" dxfId="84" priority="126" stopIfTrue="1">
      <formula>A13=2</formula>
    </cfRule>
  </conditionalFormatting>
  <conditionalFormatting sqref="H13">
    <cfRule type="expression" dxfId="83" priority="127" stopIfTrue="1">
      <formula>A13=1</formula>
    </cfRule>
    <cfRule type="expression" dxfId="82" priority="128" stopIfTrue="1">
      <formula>A13=2</formula>
    </cfRule>
  </conditionalFormatting>
  <conditionalFormatting sqref="B32:B33 B38:B42">
    <cfRule type="expression" dxfId="81" priority="99" stopIfTrue="1">
      <formula>A32=1</formula>
    </cfRule>
    <cfRule type="expression" dxfId="80" priority="100" stopIfTrue="1">
      <formula>A32=2</formula>
    </cfRule>
  </conditionalFormatting>
  <conditionalFormatting sqref="C39:C42 C32:C33">
    <cfRule type="expression" dxfId="79" priority="97" stopIfTrue="1">
      <formula>A32=1</formula>
    </cfRule>
    <cfRule type="expression" dxfId="78" priority="98" stopIfTrue="1">
      <formula>A32=2</formula>
    </cfRule>
  </conditionalFormatting>
  <conditionalFormatting sqref="D39:D42 E14:H14 E16:H16 E18:H18 E20:H20 E22:H22 E24:H24 E26:H26 E28:H28 E36:H36 E39:H39 E41:H41 E30:H31 E47:H47">
    <cfRule type="expression" dxfId="77" priority="95" stopIfTrue="1">
      <formula>A14=1</formula>
    </cfRule>
    <cfRule type="expression" dxfId="76" priority="96" stopIfTrue="1">
      <formula>A14=2</formula>
    </cfRule>
  </conditionalFormatting>
  <conditionalFormatting sqref="E15 E40 E17 E19 E21 E23 E25 E27 E29 E32:E33 E37 E42">
    <cfRule type="expression" dxfId="75" priority="93" stopIfTrue="1">
      <formula>A15=1</formula>
    </cfRule>
    <cfRule type="expression" dxfId="74" priority="94" stopIfTrue="1">
      <formula>A15=2</formula>
    </cfRule>
  </conditionalFormatting>
  <conditionalFormatting sqref="F15 F40 F17 F19 F21 F23 F25 F27 F29 F32:F33 F37 F42">
    <cfRule type="expression" dxfId="73" priority="91" stopIfTrue="1">
      <formula>A15=1</formula>
    </cfRule>
    <cfRule type="expression" dxfId="72" priority="92" stopIfTrue="1">
      <formula>A15=2</formula>
    </cfRule>
  </conditionalFormatting>
  <conditionalFormatting sqref="G15 G40 G17 G19 G21 G23 G25 G27 G29 G32:G33 G37 G42">
    <cfRule type="expression" dxfId="71" priority="89" stopIfTrue="1">
      <formula>A15=1</formula>
    </cfRule>
    <cfRule type="expression" dxfId="70" priority="90" stopIfTrue="1">
      <formula>A15=2</formula>
    </cfRule>
  </conditionalFormatting>
  <conditionalFormatting sqref="H15 H40 H17 H19 H21 H23 H25 H27 H29 H32:H33 H37 H42">
    <cfRule type="expression" dxfId="69" priority="87" stopIfTrue="1">
      <formula>A15=1</formula>
    </cfRule>
    <cfRule type="expression" dxfId="68" priority="88" stopIfTrue="1">
      <formula>A15=2</formula>
    </cfRule>
  </conditionalFormatting>
  <conditionalFormatting sqref="B52:B55">
    <cfRule type="expression" dxfId="67" priority="85" stopIfTrue="1">
      <formula>A52=1</formula>
    </cfRule>
    <cfRule type="expression" dxfId="66" priority="86" stopIfTrue="1">
      <formula>A52=2</formula>
    </cfRule>
  </conditionalFormatting>
  <conditionalFormatting sqref="C52:C55">
    <cfRule type="expression" dxfId="65" priority="83" stopIfTrue="1">
      <formula>A52=1</formula>
    </cfRule>
    <cfRule type="expression" dxfId="64" priority="84" stopIfTrue="1">
      <formula>A52=2</formula>
    </cfRule>
  </conditionalFormatting>
  <conditionalFormatting sqref="D52:D55">
    <cfRule type="expression" dxfId="63" priority="81" stopIfTrue="1">
      <formula>A52=1</formula>
    </cfRule>
    <cfRule type="expression" dxfId="62" priority="82" stopIfTrue="1">
      <formula>A52=2</formula>
    </cfRule>
  </conditionalFormatting>
  <conditionalFormatting sqref="E52:E55">
    <cfRule type="expression" dxfId="61" priority="79" stopIfTrue="1">
      <formula>A52=1</formula>
    </cfRule>
    <cfRule type="expression" dxfId="60" priority="80" stopIfTrue="1">
      <formula>A52=2</formula>
    </cfRule>
  </conditionalFormatting>
  <conditionalFormatting sqref="F52:F55">
    <cfRule type="expression" dxfId="59" priority="77" stopIfTrue="1">
      <formula>A52=1</formula>
    </cfRule>
    <cfRule type="expression" dxfId="58" priority="78" stopIfTrue="1">
      <formula>A52=2</formula>
    </cfRule>
  </conditionalFormatting>
  <conditionalFormatting sqref="G52:G55">
    <cfRule type="expression" dxfId="57" priority="75" stopIfTrue="1">
      <formula>A52=1</formula>
    </cfRule>
    <cfRule type="expression" dxfId="56" priority="76" stopIfTrue="1">
      <formula>A52=2</formula>
    </cfRule>
  </conditionalFormatting>
  <conditionalFormatting sqref="H52:H55">
    <cfRule type="expression" dxfId="55" priority="73" stopIfTrue="1">
      <formula>A52=1</formula>
    </cfRule>
    <cfRule type="expression" dxfId="54" priority="74" stopIfTrue="1">
      <formula>A52=2</formula>
    </cfRule>
  </conditionalFormatting>
  <conditionalFormatting sqref="B31">
    <cfRule type="expression" dxfId="53" priority="71" stopIfTrue="1">
      <formula>A31=1</formula>
    </cfRule>
    <cfRule type="expression" dxfId="52" priority="72" stopIfTrue="1">
      <formula>A31=2</formula>
    </cfRule>
  </conditionalFormatting>
  <conditionalFormatting sqref="C31">
    <cfRule type="expression" dxfId="51" priority="69" stopIfTrue="1">
      <formula>A31=1</formula>
    </cfRule>
    <cfRule type="expression" dxfId="50" priority="70" stopIfTrue="1">
      <formula>A31=2</formula>
    </cfRule>
  </conditionalFormatting>
  <conditionalFormatting sqref="B34">
    <cfRule type="expression" dxfId="49" priority="63" stopIfTrue="1">
      <formula>A34=1</formula>
    </cfRule>
    <cfRule type="expression" dxfId="48" priority="64" stopIfTrue="1">
      <formula>A34=2</formula>
    </cfRule>
  </conditionalFormatting>
  <conditionalFormatting sqref="C34">
    <cfRule type="expression" dxfId="47" priority="61" stopIfTrue="1">
      <formula>A34=1</formula>
    </cfRule>
    <cfRule type="expression" dxfId="46" priority="62" stopIfTrue="1">
      <formula>A34=2</formula>
    </cfRule>
  </conditionalFormatting>
  <conditionalFormatting sqref="E34:H34 D34:D35">
    <cfRule type="expression" dxfId="45" priority="59" stopIfTrue="1">
      <formula>A34=1</formula>
    </cfRule>
    <cfRule type="expression" dxfId="44" priority="60" stopIfTrue="1">
      <formula>A34=2</formula>
    </cfRule>
  </conditionalFormatting>
  <conditionalFormatting sqref="E35">
    <cfRule type="expression" dxfId="43" priority="57" stopIfTrue="1">
      <formula>A35=1</formula>
    </cfRule>
    <cfRule type="expression" dxfId="42" priority="58" stopIfTrue="1">
      <formula>A35=2</formula>
    </cfRule>
  </conditionalFormatting>
  <conditionalFormatting sqref="F35">
    <cfRule type="expression" dxfId="41" priority="55" stopIfTrue="1">
      <formula>A35=1</formula>
    </cfRule>
    <cfRule type="expression" dxfId="40" priority="56" stopIfTrue="1">
      <formula>A35=2</formula>
    </cfRule>
  </conditionalFormatting>
  <conditionalFormatting sqref="G35">
    <cfRule type="expression" dxfId="39" priority="53" stopIfTrue="1">
      <formula>A35=1</formula>
    </cfRule>
    <cfRule type="expression" dxfId="38" priority="54" stopIfTrue="1">
      <formula>A35=2</formula>
    </cfRule>
  </conditionalFormatting>
  <conditionalFormatting sqref="H35">
    <cfRule type="expression" dxfId="37" priority="51" stopIfTrue="1">
      <formula>A35=1</formula>
    </cfRule>
    <cfRule type="expression" dxfId="36" priority="52" stopIfTrue="1">
      <formula>A35=2</formula>
    </cfRule>
  </conditionalFormatting>
  <conditionalFormatting sqref="B35">
    <cfRule type="expression" dxfId="35" priority="49" stopIfTrue="1">
      <formula>A35=1</formula>
    </cfRule>
    <cfRule type="expression" dxfId="34" priority="50" stopIfTrue="1">
      <formula>A35=2</formula>
    </cfRule>
  </conditionalFormatting>
  <conditionalFormatting sqref="C35">
    <cfRule type="expression" dxfId="33" priority="47" stopIfTrue="1">
      <formula>A35=1</formula>
    </cfRule>
    <cfRule type="expression" dxfId="32" priority="48" stopIfTrue="1">
      <formula>A35=2</formula>
    </cfRule>
  </conditionalFormatting>
  <conditionalFormatting sqref="B45">
    <cfRule type="expression" dxfId="31" priority="31" stopIfTrue="1">
      <formula>A45=1</formula>
    </cfRule>
    <cfRule type="expression" dxfId="30" priority="32" stopIfTrue="1">
      <formula>A45=2</formula>
    </cfRule>
  </conditionalFormatting>
  <conditionalFormatting sqref="C45">
    <cfRule type="expression" dxfId="29" priority="29" stopIfTrue="1">
      <formula>A45=1</formula>
    </cfRule>
    <cfRule type="expression" dxfId="28" priority="30" stopIfTrue="1">
      <formula>A45=2</formula>
    </cfRule>
  </conditionalFormatting>
  <conditionalFormatting sqref="D45:D46 E45:H45">
    <cfRule type="expression" dxfId="27" priority="27" stopIfTrue="1">
      <formula>A45=1</formula>
    </cfRule>
    <cfRule type="expression" dxfId="26" priority="28" stopIfTrue="1">
      <formula>A45=2</formula>
    </cfRule>
  </conditionalFormatting>
  <conditionalFormatting sqref="E46">
    <cfRule type="expression" dxfId="25" priority="25" stopIfTrue="1">
      <formula>A46=1</formula>
    </cfRule>
    <cfRule type="expression" dxfId="24" priority="26" stopIfTrue="1">
      <formula>A46=2</formula>
    </cfRule>
  </conditionalFormatting>
  <conditionalFormatting sqref="F46">
    <cfRule type="expression" dxfId="23" priority="23" stopIfTrue="1">
      <formula>A46=1</formula>
    </cfRule>
    <cfRule type="expression" dxfId="22" priority="24" stopIfTrue="1">
      <formula>A46=2</formula>
    </cfRule>
  </conditionalFormatting>
  <conditionalFormatting sqref="G46">
    <cfRule type="expression" dxfId="21" priority="21" stopIfTrue="1">
      <formula>A46=1</formula>
    </cfRule>
    <cfRule type="expression" dxfId="20" priority="22" stopIfTrue="1">
      <formula>A46=2</formula>
    </cfRule>
  </conditionalFormatting>
  <conditionalFormatting sqref="H46">
    <cfRule type="expression" dxfId="19" priority="19" stopIfTrue="1">
      <formula>A46=1</formula>
    </cfRule>
    <cfRule type="expression" dxfId="18" priority="20" stopIfTrue="1">
      <formula>A46=2</formula>
    </cfRule>
  </conditionalFormatting>
  <conditionalFormatting sqref="B46">
    <cfRule type="expression" dxfId="17" priority="17" stopIfTrue="1">
      <formula>A46=1</formula>
    </cfRule>
    <cfRule type="expression" dxfId="16" priority="18" stopIfTrue="1">
      <formula>A46=2</formula>
    </cfRule>
  </conditionalFormatting>
  <conditionalFormatting sqref="C46">
    <cfRule type="expression" dxfId="15" priority="15" stopIfTrue="1">
      <formula>A46=1</formula>
    </cfRule>
    <cfRule type="expression" dxfId="14" priority="16" stopIfTrue="1">
      <formula>A46=2</formula>
    </cfRule>
  </conditionalFormatting>
  <conditionalFormatting sqref="B43:B44">
    <cfRule type="expression" dxfId="13" priority="13" stopIfTrue="1">
      <formula>A43=1</formula>
    </cfRule>
    <cfRule type="expression" dxfId="12" priority="14" stopIfTrue="1">
      <formula>A43=2</formula>
    </cfRule>
  </conditionalFormatting>
  <conditionalFormatting sqref="C43:C44">
    <cfRule type="expression" dxfId="11" priority="11" stopIfTrue="1">
      <formula>A43=1</formula>
    </cfRule>
    <cfRule type="expression" dxfId="10" priority="12" stopIfTrue="1">
      <formula>A43=2</formula>
    </cfRule>
  </conditionalFormatting>
  <conditionalFormatting sqref="D43:D44 E43:H43">
    <cfRule type="expression" dxfId="9" priority="9" stopIfTrue="1">
      <formula>A43=1</formula>
    </cfRule>
    <cfRule type="expression" dxfId="8" priority="10" stopIfTrue="1">
      <formula>A43=2</formula>
    </cfRule>
  </conditionalFormatting>
  <conditionalFormatting sqref="E44">
    <cfRule type="expression" dxfId="7" priority="7" stopIfTrue="1">
      <formula>A44=1</formula>
    </cfRule>
    <cfRule type="expression" dxfId="6" priority="8" stopIfTrue="1">
      <formula>A44=2</formula>
    </cfRule>
  </conditionalFormatting>
  <conditionalFormatting sqref="F44">
    <cfRule type="expression" dxfId="5" priority="5" stopIfTrue="1">
      <formula>A44=1</formula>
    </cfRule>
    <cfRule type="expression" dxfId="4" priority="6" stopIfTrue="1">
      <formula>A44=2</formula>
    </cfRule>
  </conditionalFormatting>
  <conditionalFormatting sqref="G44">
    <cfRule type="expression" dxfId="3" priority="3" stopIfTrue="1">
      <formula>A44=1</formula>
    </cfRule>
    <cfRule type="expression" dxfId="2" priority="4" stopIfTrue="1">
      <formula>A44=2</formula>
    </cfRule>
  </conditionalFormatting>
  <conditionalFormatting sqref="H44">
    <cfRule type="expression" dxfId="1" priority="1" stopIfTrue="1">
      <formula>A44=1</formula>
    </cfRule>
    <cfRule type="expression" dxfId="0" priority="2" stopIfTrue="1">
      <formula>A44=2</formula>
    </cfRule>
  </conditionalFormatting>
  <pageMargins left="0.39370078740157483" right="0.39370078740157483" top="0.39370078740157483" bottom="0.19685039370078741" header="0.39370078740157483" footer="0.23622047244094491"/>
  <pageSetup paperSize="9" scale="96" fitToHeight="50" orientation="landscape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1854400000</vt:lpstr>
      <vt:lpstr>'1854400000'!Заголовки_для_печати</vt:lpstr>
      <vt:lpstr>'1854400000'!Область_печати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2026-08-25T16:05:42Z</cp:lastPrinted>
  <dcterms:created xsi:type="dcterms:W3CDTF">2025-08-18T11:55:23Z</dcterms:created>
  <dcterms:modified xsi:type="dcterms:W3CDTF">2026-08-25T16:06:21Z</dcterms:modified>
</cp:coreProperties>
</file>