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9155" windowHeight="7425"/>
  </bookViews>
  <sheets>
    <sheet name="Лист1" sheetId="1" r:id="rId1"/>
  </sheets>
  <definedNames>
    <definedName name="_xlnm.Print_Titles" localSheetId="0">Лист1!$4:$4</definedName>
    <definedName name="_xlnm.Print_Area" localSheetId="0">Лист1!$A$1:$H$48</definedName>
  </definedNames>
  <calcPr calcId="144525"/>
</workbook>
</file>

<file path=xl/calcChain.xml><?xml version="1.0" encoding="utf-8"?>
<calcChain xmlns="http://schemas.openxmlformats.org/spreadsheetml/2006/main">
  <c r="D47" i="1" l="1"/>
  <c r="H13" i="1" l="1"/>
  <c r="H22" i="1"/>
  <c r="H26" i="1"/>
  <c r="H5" i="1"/>
  <c r="H33" i="1"/>
  <c r="H36" i="1"/>
  <c r="H40" i="1"/>
  <c r="H43" i="1"/>
  <c r="H30" i="1"/>
  <c r="H47" i="1" l="1"/>
</calcChain>
</file>

<file path=xl/sharedStrings.xml><?xml version="1.0" encoding="utf-8"?>
<sst xmlns="http://schemas.openxmlformats.org/spreadsheetml/2006/main" count="67" uniqueCount="38">
  <si>
    <t>КПКВК</t>
  </si>
  <si>
    <t>Сума</t>
  </si>
  <si>
    <t>Станом на 01.01.2021 року</t>
  </si>
  <si>
    <t>Назва</t>
  </si>
  <si>
    <t>2021 рік</t>
  </si>
  <si>
    <t>0611010</t>
  </si>
  <si>
    <t>0611020</t>
  </si>
  <si>
    <t>0611150</t>
  </si>
  <si>
    <t>0611161</t>
  </si>
  <si>
    <t>0813033</t>
  </si>
  <si>
    <t>1011100</t>
  </si>
  <si>
    <t>1014030</t>
  </si>
  <si>
    <t>1014060</t>
  </si>
  <si>
    <t>1014081</t>
  </si>
  <si>
    <t>Всього</t>
  </si>
  <si>
    <t>Надання дошкільної освіти</t>
  </si>
  <si>
    <t>0111010</t>
  </si>
  <si>
    <t>Надання загальної середньої освіти закладами загальної середньої освіти</t>
  </si>
  <si>
    <t>0111021</t>
  </si>
  <si>
    <t>Компенсаційні виплати на пільговий проїзд автомобільним транспортом окремим категоріям громадян</t>
  </si>
  <si>
    <t>Надання спеціальної освіти мистецькими школами</t>
  </si>
  <si>
    <t>0111080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</si>
  <si>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</si>
  <si>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</si>
  <si>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0114030</t>
  </si>
  <si>
    <t>0114060</t>
  </si>
  <si>
    <t>0114081</t>
  </si>
  <si>
    <t>Забезпечення діяльності інших закладів в галузі культури і мистецтва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</si>
  <si>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</si>
  <si>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Методичне забезпечення діяльності закладів освіти</t>
  </si>
  <si>
    <t>0111130</t>
  </si>
  <si>
    <t>Забезпечення діяльності інших закладів у сфері освіти</t>
  </si>
  <si>
    <t>0111141</t>
  </si>
  <si>
    <t>0113033</t>
  </si>
  <si>
    <t>в тому числі</t>
  </si>
  <si>
    <t>КЕКВ</t>
  </si>
  <si>
    <t>Перехідна таблиця перереєстрації кредиторської заборгованості, що утворилась станом на 01 січня 2021 року</t>
  </si>
  <si>
    <t>Додаток до пояснювальної записки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</si>
</sst>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="60" zoomScaleNormal="100" workbookViewId="0">
      <selection activeCell="E69" sqref="E69"/>
    </sheetView>
  </sheetViews>
  <sheetFormatPr defaultRowHeight="12.75" x14ac:dyDescent="0.2"/>
  <cols>
    <col min="1" max="1" width="13.140625" customWidth="1"/>
    <col min="2" max="2" width="40.28515625" customWidth="1"/>
    <col min="3" max="3" width="15.140625" customWidth="1"/>
    <col min="4" max="4" width="19.28515625" customWidth="1"/>
    <col min="5" max="5" width="15.85546875" customWidth="1"/>
    <col min="6" max="6" width="41.42578125" customWidth="1"/>
    <col min="7" max="7" width="15.42578125" customWidth="1"/>
    <col min="8" max="8" width="29.85546875" customWidth="1"/>
  </cols>
  <sheetData>
    <row r="1" spans="1:12" ht="30.75" customHeight="1" x14ac:dyDescent="0.2">
      <c r="B1" s="26" t="s">
        <v>36</v>
      </c>
      <c r="C1" s="26"/>
      <c r="D1" s="26"/>
      <c r="E1" s="26"/>
      <c r="F1" s="26"/>
      <c r="G1" s="26"/>
      <c r="H1" s="17" t="s">
        <v>37</v>
      </c>
    </row>
    <row r="3" spans="1:12" ht="15.75" x14ac:dyDescent="0.2">
      <c r="A3" s="27" t="s">
        <v>2</v>
      </c>
      <c r="B3" s="27"/>
      <c r="C3" s="27"/>
      <c r="D3" s="27"/>
      <c r="E3" s="27" t="s">
        <v>4</v>
      </c>
      <c r="F3" s="27"/>
      <c r="G3" s="27"/>
      <c r="H3" s="27"/>
    </row>
    <row r="4" spans="1:12" ht="15.75" x14ac:dyDescent="0.2">
      <c r="A4" s="4" t="s">
        <v>0</v>
      </c>
      <c r="B4" s="4" t="s">
        <v>3</v>
      </c>
      <c r="C4" s="4" t="s">
        <v>35</v>
      </c>
      <c r="D4" s="4" t="s">
        <v>1</v>
      </c>
      <c r="E4" s="4" t="s">
        <v>0</v>
      </c>
      <c r="F4" s="4" t="s">
        <v>3</v>
      </c>
      <c r="G4" s="4" t="s">
        <v>35</v>
      </c>
      <c r="H4" s="4" t="s">
        <v>1</v>
      </c>
    </row>
    <row r="5" spans="1:12" ht="15.75" x14ac:dyDescent="0.25">
      <c r="A5" s="5" t="s">
        <v>5</v>
      </c>
      <c r="B5" s="6" t="s">
        <v>15</v>
      </c>
      <c r="C5" s="28"/>
      <c r="D5" s="7">
        <v>551478.14</v>
      </c>
      <c r="E5" s="5" t="s">
        <v>16</v>
      </c>
      <c r="F5" s="8" t="s">
        <v>15</v>
      </c>
      <c r="G5" s="31"/>
      <c r="H5" s="7">
        <f>D5</f>
        <v>551478.14</v>
      </c>
    </row>
    <row r="6" spans="1:12" ht="15.75" x14ac:dyDescent="0.2">
      <c r="A6" s="18"/>
      <c r="B6" s="4" t="s">
        <v>34</v>
      </c>
      <c r="C6" s="30"/>
      <c r="D6" s="9"/>
      <c r="E6" s="18"/>
      <c r="F6" s="4" t="s">
        <v>34</v>
      </c>
      <c r="G6" s="32"/>
      <c r="H6" s="9"/>
    </row>
    <row r="7" spans="1:12" ht="15.75" x14ac:dyDescent="0.2">
      <c r="A7" s="22"/>
      <c r="B7" s="28"/>
      <c r="C7" s="4">
        <v>2210</v>
      </c>
      <c r="D7" s="9">
        <v>3266.3</v>
      </c>
      <c r="E7" s="22"/>
      <c r="F7" s="31"/>
      <c r="G7" s="4">
        <v>2210</v>
      </c>
      <c r="H7" s="9">
        <v>3266.3</v>
      </c>
    </row>
    <row r="8" spans="1:12" ht="15.75" x14ac:dyDescent="0.2">
      <c r="A8" s="22"/>
      <c r="B8" s="29"/>
      <c r="C8" s="4">
        <v>2230</v>
      </c>
      <c r="D8" s="9">
        <v>130707.2</v>
      </c>
      <c r="E8" s="22"/>
      <c r="F8" s="33"/>
      <c r="G8" s="4">
        <v>2230</v>
      </c>
      <c r="H8" s="9">
        <v>130707.2</v>
      </c>
    </row>
    <row r="9" spans="1:12" ht="15.75" x14ac:dyDescent="0.2">
      <c r="A9" s="22"/>
      <c r="B9" s="29"/>
      <c r="C9" s="4">
        <v>2240</v>
      </c>
      <c r="D9" s="9">
        <v>21743.8</v>
      </c>
      <c r="E9" s="22"/>
      <c r="F9" s="33"/>
      <c r="G9" s="4">
        <v>2240</v>
      </c>
      <c r="H9" s="9">
        <v>21743.8</v>
      </c>
    </row>
    <row r="10" spans="1:12" ht="15.75" x14ac:dyDescent="0.2">
      <c r="A10" s="22"/>
      <c r="B10" s="29"/>
      <c r="C10" s="4">
        <v>2271</v>
      </c>
      <c r="D10" s="9">
        <v>228824.67</v>
      </c>
      <c r="E10" s="22"/>
      <c r="F10" s="33"/>
      <c r="G10" s="4">
        <v>2271</v>
      </c>
      <c r="H10" s="9">
        <v>228824.67</v>
      </c>
    </row>
    <row r="11" spans="1:12" ht="15.75" x14ac:dyDescent="0.2">
      <c r="A11" s="22"/>
      <c r="B11" s="29"/>
      <c r="C11" s="4">
        <v>2274</v>
      </c>
      <c r="D11" s="9">
        <v>146371.04</v>
      </c>
      <c r="E11" s="22"/>
      <c r="F11" s="33"/>
      <c r="G11" s="4">
        <v>2274</v>
      </c>
      <c r="H11" s="9">
        <v>146371.04</v>
      </c>
    </row>
    <row r="12" spans="1:12" ht="15.75" x14ac:dyDescent="0.2">
      <c r="A12" s="19"/>
      <c r="B12" s="30"/>
      <c r="C12" s="4">
        <v>2275</v>
      </c>
      <c r="D12" s="9">
        <v>20565.13</v>
      </c>
      <c r="E12" s="19"/>
      <c r="F12" s="32"/>
      <c r="G12" s="4">
        <v>2275</v>
      </c>
      <c r="H12" s="9">
        <v>20565.13</v>
      </c>
    </row>
    <row r="13" spans="1:12" s="2" customFormat="1" ht="80.25" customHeight="1" x14ac:dyDescent="0.2">
      <c r="A13" s="5" t="s">
        <v>6</v>
      </c>
      <c r="B13" s="11" t="s">
        <v>28</v>
      </c>
      <c r="C13" s="20"/>
      <c r="D13" s="7">
        <v>2078083.22</v>
      </c>
      <c r="E13" s="5" t="s">
        <v>18</v>
      </c>
      <c r="F13" s="11" t="s">
        <v>17</v>
      </c>
      <c r="G13" s="20"/>
      <c r="H13" s="7">
        <f t="shared" ref="H13:H26" si="0">D13</f>
        <v>2078083.22</v>
      </c>
      <c r="L13" s="12"/>
    </row>
    <row r="14" spans="1:12" ht="13.5" customHeight="1" x14ac:dyDescent="0.2">
      <c r="A14" s="18"/>
      <c r="B14" s="4" t="s">
        <v>34</v>
      </c>
      <c r="C14" s="21"/>
      <c r="D14" s="9"/>
      <c r="E14" s="18"/>
      <c r="F14" s="4" t="s">
        <v>34</v>
      </c>
      <c r="G14" s="21"/>
      <c r="H14" s="9"/>
    </row>
    <row r="15" spans="1:12" ht="13.5" customHeight="1" x14ac:dyDescent="0.2">
      <c r="A15" s="22"/>
      <c r="B15" s="23"/>
      <c r="C15" s="4">
        <v>2210</v>
      </c>
      <c r="D15" s="9">
        <v>162117.96</v>
      </c>
      <c r="E15" s="22"/>
      <c r="F15" s="23"/>
      <c r="G15" s="4">
        <v>2210</v>
      </c>
      <c r="H15" s="9">
        <v>162117.96</v>
      </c>
    </row>
    <row r="16" spans="1:12" ht="13.5" customHeight="1" x14ac:dyDescent="0.2">
      <c r="A16" s="22"/>
      <c r="B16" s="25"/>
      <c r="C16" s="4">
        <v>2230</v>
      </c>
      <c r="D16" s="9">
        <v>45762.01</v>
      </c>
      <c r="E16" s="22"/>
      <c r="F16" s="25"/>
      <c r="G16" s="4">
        <v>2230</v>
      </c>
      <c r="H16" s="9">
        <v>45762.01</v>
      </c>
    </row>
    <row r="17" spans="1:8" ht="13.5" customHeight="1" x14ac:dyDescent="0.2">
      <c r="A17" s="22"/>
      <c r="B17" s="25"/>
      <c r="C17" s="4">
        <v>2240</v>
      </c>
      <c r="D17" s="9">
        <v>119966.96</v>
      </c>
      <c r="E17" s="22"/>
      <c r="F17" s="25"/>
      <c r="G17" s="4">
        <v>2240</v>
      </c>
      <c r="H17" s="9">
        <v>119966.96</v>
      </c>
    </row>
    <row r="18" spans="1:8" ht="13.5" customHeight="1" x14ac:dyDescent="0.2">
      <c r="A18" s="22"/>
      <c r="B18" s="25"/>
      <c r="C18" s="4">
        <v>2271</v>
      </c>
      <c r="D18" s="9">
        <v>199899.77</v>
      </c>
      <c r="E18" s="22"/>
      <c r="F18" s="25"/>
      <c r="G18" s="4">
        <v>2271</v>
      </c>
      <c r="H18" s="9">
        <v>199899.77</v>
      </c>
    </row>
    <row r="19" spans="1:8" ht="13.5" customHeight="1" x14ac:dyDescent="0.2">
      <c r="A19" s="22"/>
      <c r="B19" s="25"/>
      <c r="C19" s="4">
        <v>2272</v>
      </c>
      <c r="D19" s="9">
        <v>28567.5</v>
      </c>
      <c r="E19" s="22"/>
      <c r="F19" s="25"/>
      <c r="G19" s="4">
        <v>2272</v>
      </c>
      <c r="H19" s="9">
        <v>28567.5</v>
      </c>
    </row>
    <row r="20" spans="1:8" ht="13.5" customHeight="1" x14ac:dyDescent="0.2">
      <c r="A20" s="22"/>
      <c r="B20" s="25"/>
      <c r="C20" s="4">
        <v>2274</v>
      </c>
      <c r="D20" s="9">
        <v>784206.68</v>
      </c>
      <c r="E20" s="22"/>
      <c r="F20" s="25"/>
      <c r="G20" s="4">
        <v>2274</v>
      </c>
      <c r="H20" s="9">
        <v>784206.68</v>
      </c>
    </row>
    <row r="21" spans="1:8" ht="13.5" customHeight="1" x14ac:dyDescent="0.2">
      <c r="A21" s="19"/>
      <c r="B21" s="24"/>
      <c r="C21" s="4">
        <v>2275</v>
      </c>
      <c r="D21" s="9">
        <v>737562.34</v>
      </c>
      <c r="E21" s="19"/>
      <c r="F21" s="24"/>
      <c r="G21" s="4">
        <v>2275</v>
      </c>
      <c r="H21" s="9">
        <v>737562.34</v>
      </c>
    </row>
    <row r="22" spans="1:8" ht="31.5" x14ac:dyDescent="0.2">
      <c r="A22" s="5" t="s">
        <v>7</v>
      </c>
      <c r="B22" s="11" t="s">
        <v>29</v>
      </c>
      <c r="C22" s="23"/>
      <c r="D22" s="7">
        <v>7352.04</v>
      </c>
      <c r="E22" s="5" t="s">
        <v>30</v>
      </c>
      <c r="F22" s="11" t="s">
        <v>29</v>
      </c>
      <c r="G22" s="20"/>
      <c r="H22" s="7">
        <f t="shared" si="0"/>
        <v>7352.04</v>
      </c>
    </row>
    <row r="23" spans="1:8" ht="15.75" x14ac:dyDescent="0.2">
      <c r="A23" s="18"/>
      <c r="B23" s="4" t="s">
        <v>34</v>
      </c>
      <c r="C23" s="24"/>
      <c r="D23" s="9"/>
      <c r="E23" s="18"/>
      <c r="F23" s="4" t="s">
        <v>34</v>
      </c>
      <c r="G23" s="21"/>
      <c r="H23" s="9"/>
    </row>
    <row r="24" spans="1:8" ht="15.75" x14ac:dyDescent="0.2">
      <c r="A24" s="22"/>
      <c r="B24" s="23"/>
      <c r="C24" s="4">
        <v>2240</v>
      </c>
      <c r="D24" s="9">
        <v>1500</v>
      </c>
      <c r="E24" s="22"/>
      <c r="F24" s="23"/>
      <c r="G24" s="4">
        <v>2240</v>
      </c>
      <c r="H24" s="9">
        <v>1500</v>
      </c>
    </row>
    <row r="25" spans="1:8" ht="15.75" x14ac:dyDescent="0.2">
      <c r="A25" s="19"/>
      <c r="B25" s="24"/>
      <c r="C25" s="4">
        <v>2271</v>
      </c>
      <c r="D25" s="9">
        <v>5852.04</v>
      </c>
      <c r="E25" s="19"/>
      <c r="F25" s="24"/>
      <c r="G25" s="4">
        <v>2271</v>
      </c>
      <c r="H25" s="9">
        <v>5852.04</v>
      </c>
    </row>
    <row r="26" spans="1:8" ht="33.75" customHeight="1" x14ac:dyDescent="0.2">
      <c r="A26" s="5" t="s">
        <v>8</v>
      </c>
      <c r="B26" s="11" t="s">
        <v>31</v>
      </c>
      <c r="C26" s="20"/>
      <c r="D26" s="7">
        <v>16757.560000000001</v>
      </c>
      <c r="E26" s="5" t="s">
        <v>32</v>
      </c>
      <c r="F26" s="11" t="s">
        <v>31</v>
      </c>
      <c r="G26" s="20"/>
      <c r="H26" s="7">
        <f t="shared" si="0"/>
        <v>16757.560000000001</v>
      </c>
    </row>
    <row r="27" spans="1:8" ht="15" customHeight="1" x14ac:dyDescent="0.2">
      <c r="A27" s="18"/>
      <c r="B27" s="4" t="s">
        <v>34</v>
      </c>
      <c r="C27" s="21"/>
      <c r="D27" s="9"/>
      <c r="E27" s="18"/>
      <c r="F27" s="4" t="s">
        <v>34</v>
      </c>
      <c r="G27" s="21"/>
      <c r="H27" s="9"/>
    </row>
    <row r="28" spans="1:8" ht="13.5" customHeight="1" x14ac:dyDescent="0.2">
      <c r="A28" s="22"/>
      <c r="B28" s="23"/>
      <c r="C28" s="4">
        <v>2240</v>
      </c>
      <c r="D28" s="9">
        <v>5580</v>
      </c>
      <c r="E28" s="22"/>
      <c r="F28" s="23"/>
      <c r="G28" s="4">
        <v>2240</v>
      </c>
      <c r="H28" s="9">
        <v>5580</v>
      </c>
    </row>
    <row r="29" spans="1:8" ht="12" customHeight="1" x14ac:dyDescent="0.2">
      <c r="A29" s="19"/>
      <c r="B29" s="24"/>
      <c r="C29" s="4">
        <v>2271</v>
      </c>
      <c r="D29" s="9">
        <v>11177.56</v>
      </c>
      <c r="E29" s="19"/>
      <c r="F29" s="24"/>
      <c r="G29" s="4">
        <v>2271</v>
      </c>
      <c r="H29" s="9">
        <v>11177.56</v>
      </c>
    </row>
    <row r="30" spans="1:8" ht="61.5" customHeight="1" x14ac:dyDescent="0.2">
      <c r="A30" s="5" t="s">
        <v>9</v>
      </c>
      <c r="B30" s="11" t="s">
        <v>19</v>
      </c>
      <c r="C30" s="20"/>
      <c r="D30" s="7">
        <v>79384.12</v>
      </c>
      <c r="E30" s="5" t="s">
        <v>33</v>
      </c>
      <c r="F30" s="11" t="s">
        <v>19</v>
      </c>
      <c r="G30" s="20"/>
      <c r="H30" s="7">
        <f>D30</f>
        <v>79384.12</v>
      </c>
    </row>
    <row r="31" spans="1:8" ht="12.75" customHeight="1" x14ac:dyDescent="0.2">
      <c r="A31" s="18"/>
      <c r="B31" s="4" t="s">
        <v>34</v>
      </c>
      <c r="C31" s="21"/>
      <c r="D31" s="9"/>
      <c r="E31" s="18"/>
      <c r="F31" s="4" t="s">
        <v>34</v>
      </c>
      <c r="G31" s="21"/>
      <c r="H31" s="9"/>
    </row>
    <row r="32" spans="1:8" ht="14.25" customHeight="1" x14ac:dyDescent="0.2">
      <c r="A32" s="19"/>
      <c r="B32" s="10"/>
      <c r="C32" s="4">
        <v>2610</v>
      </c>
      <c r="D32" s="9">
        <v>79384.12</v>
      </c>
      <c r="E32" s="19"/>
      <c r="F32" s="13"/>
      <c r="G32" s="4">
        <v>2610</v>
      </c>
      <c r="H32" s="9">
        <v>79384.12</v>
      </c>
    </row>
    <row r="33" spans="1:8" ht="31.5" x14ac:dyDescent="0.2">
      <c r="A33" s="5" t="s">
        <v>10</v>
      </c>
      <c r="B33" s="11" t="s">
        <v>20</v>
      </c>
      <c r="C33" s="20"/>
      <c r="D33" s="7">
        <v>23887.63</v>
      </c>
      <c r="E33" s="5" t="s">
        <v>21</v>
      </c>
      <c r="F33" s="11" t="s">
        <v>20</v>
      </c>
      <c r="G33" s="20"/>
      <c r="H33" s="7">
        <f>D33</f>
        <v>23887.63</v>
      </c>
    </row>
    <row r="34" spans="1:8" ht="15.75" x14ac:dyDescent="0.2">
      <c r="A34" s="18"/>
      <c r="B34" s="4" t="s">
        <v>34</v>
      </c>
      <c r="C34" s="21"/>
      <c r="D34" s="9"/>
      <c r="E34" s="18"/>
      <c r="F34" s="4" t="s">
        <v>34</v>
      </c>
      <c r="G34" s="21"/>
      <c r="H34" s="9"/>
    </row>
    <row r="35" spans="1:8" ht="15.75" x14ac:dyDescent="0.2">
      <c r="A35" s="19"/>
      <c r="B35" s="10"/>
      <c r="C35" s="4">
        <v>2274</v>
      </c>
      <c r="D35" s="9">
        <v>23887.63</v>
      </c>
      <c r="E35" s="19"/>
      <c r="F35" s="10"/>
      <c r="G35" s="4">
        <v>2274</v>
      </c>
      <c r="H35" s="9">
        <v>23887.63</v>
      </c>
    </row>
    <row r="36" spans="1:8" ht="15.75" x14ac:dyDescent="0.2">
      <c r="A36" s="5" t="s">
        <v>11</v>
      </c>
      <c r="B36" s="11" t="s">
        <v>22</v>
      </c>
      <c r="C36" s="20"/>
      <c r="D36" s="7">
        <v>7923.37</v>
      </c>
      <c r="E36" s="5" t="s">
        <v>24</v>
      </c>
      <c r="F36" s="11" t="s">
        <v>22</v>
      </c>
      <c r="G36" s="20"/>
      <c r="H36" s="7">
        <f>D36</f>
        <v>7923.37</v>
      </c>
    </row>
    <row r="37" spans="1:8" ht="15.75" x14ac:dyDescent="0.2">
      <c r="A37" s="18"/>
      <c r="B37" s="4" t="s">
        <v>34</v>
      </c>
      <c r="C37" s="21"/>
      <c r="D37" s="9"/>
      <c r="E37" s="18"/>
      <c r="F37" s="4" t="s">
        <v>34</v>
      </c>
      <c r="G37" s="21"/>
      <c r="H37" s="9"/>
    </row>
    <row r="38" spans="1:8" ht="15.75" x14ac:dyDescent="0.2">
      <c r="A38" s="22"/>
      <c r="B38" s="23"/>
      <c r="C38" s="4">
        <v>2240</v>
      </c>
      <c r="D38" s="9">
        <v>1600</v>
      </c>
      <c r="E38" s="22"/>
      <c r="F38" s="23"/>
      <c r="G38" s="4">
        <v>2240</v>
      </c>
      <c r="H38" s="9">
        <v>1600</v>
      </c>
    </row>
    <row r="39" spans="1:8" ht="15.75" x14ac:dyDescent="0.2">
      <c r="A39" s="19"/>
      <c r="B39" s="24"/>
      <c r="C39" s="4">
        <v>2274</v>
      </c>
      <c r="D39" s="9">
        <v>6323.37</v>
      </c>
      <c r="E39" s="19"/>
      <c r="F39" s="24"/>
      <c r="G39" s="4">
        <v>2274</v>
      </c>
      <c r="H39" s="9">
        <v>6323.37</v>
      </c>
    </row>
    <row r="40" spans="1:8" ht="47.25" x14ac:dyDescent="0.2">
      <c r="A40" s="5" t="s">
        <v>12</v>
      </c>
      <c r="B40" s="11" t="s">
        <v>23</v>
      </c>
      <c r="C40" s="20"/>
      <c r="D40" s="7">
        <v>1050</v>
      </c>
      <c r="E40" s="5" t="s">
        <v>25</v>
      </c>
      <c r="F40" s="11" t="s">
        <v>23</v>
      </c>
      <c r="G40" s="20"/>
      <c r="H40" s="7">
        <f>D40</f>
        <v>1050</v>
      </c>
    </row>
    <row r="41" spans="1:8" ht="15.75" x14ac:dyDescent="0.2">
      <c r="A41" s="18"/>
      <c r="B41" s="4" t="s">
        <v>34</v>
      </c>
      <c r="C41" s="21"/>
      <c r="D41" s="9"/>
      <c r="E41" s="18"/>
      <c r="F41" s="4" t="s">
        <v>34</v>
      </c>
      <c r="G41" s="21"/>
      <c r="H41" s="9"/>
    </row>
    <row r="42" spans="1:8" ht="15.75" x14ac:dyDescent="0.2">
      <c r="A42" s="19"/>
      <c r="B42" s="10"/>
      <c r="C42" s="4">
        <v>2240</v>
      </c>
      <c r="D42" s="9">
        <v>1050</v>
      </c>
      <c r="E42" s="19"/>
      <c r="F42" s="10"/>
      <c r="G42" s="4">
        <v>2240</v>
      </c>
      <c r="H42" s="9">
        <v>1050</v>
      </c>
    </row>
    <row r="43" spans="1:8" ht="47.25" x14ac:dyDescent="0.2">
      <c r="A43" s="5" t="s">
        <v>13</v>
      </c>
      <c r="B43" s="11" t="s">
        <v>27</v>
      </c>
      <c r="C43" s="20"/>
      <c r="D43" s="7">
        <v>9109.98</v>
      </c>
      <c r="E43" s="5" t="s">
        <v>26</v>
      </c>
      <c r="F43" s="11" t="s">
        <v>27</v>
      </c>
      <c r="G43" s="20"/>
      <c r="H43" s="7">
        <f>D43</f>
        <v>9109.98</v>
      </c>
    </row>
    <row r="44" spans="1:8" ht="15.75" x14ac:dyDescent="0.2">
      <c r="A44" s="18"/>
      <c r="B44" s="4" t="s">
        <v>34</v>
      </c>
      <c r="C44" s="21"/>
      <c r="D44" s="9"/>
      <c r="E44" s="18"/>
      <c r="F44" s="4" t="s">
        <v>34</v>
      </c>
      <c r="G44" s="21"/>
      <c r="H44" s="9"/>
    </row>
    <row r="45" spans="1:8" ht="15.75" x14ac:dyDescent="0.2">
      <c r="A45" s="22"/>
      <c r="B45" s="23"/>
      <c r="C45" s="4">
        <v>2240</v>
      </c>
      <c r="D45" s="9">
        <v>1000</v>
      </c>
      <c r="E45" s="22"/>
      <c r="F45" s="23"/>
      <c r="G45" s="4">
        <v>2240</v>
      </c>
      <c r="H45" s="9">
        <v>1000</v>
      </c>
    </row>
    <row r="46" spans="1:8" ht="15.75" x14ac:dyDescent="0.2">
      <c r="A46" s="19"/>
      <c r="B46" s="24"/>
      <c r="C46" s="4">
        <v>2274</v>
      </c>
      <c r="D46" s="9">
        <v>8109.98</v>
      </c>
      <c r="E46" s="19"/>
      <c r="F46" s="24"/>
      <c r="G46" s="4">
        <v>2274</v>
      </c>
      <c r="H46" s="9">
        <v>8109.98</v>
      </c>
    </row>
    <row r="47" spans="1:8" s="2" customFormat="1" ht="15.75" x14ac:dyDescent="0.2">
      <c r="A47" s="5" t="s">
        <v>14</v>
      </c>
      <c r="B47" s="6"/>
      <c r="C47" s="6"/>
      <c r="D47" s="7">
        <f>D5+D13+D22+D26+D30+D33+D36+D40+D43</f>
        <v>2775026.06</v>
      </c>
      <c r="E47" s="7"/>
      <c r="F47" s="7"/>
      <c r="G47" s="7"/>
      <c r="H47" s="7">
        <f>H5+H13+H22+H26+H30+H33+H36+H40+H43</f>
        <v>2775026.06</v>
      </c>
    </row>
    <row r="48" spans="1:8" s="2" customFormat="1" ht="17.25" customHeight="1" x14ac:dyDescent="0.2">
      <c r="A48" s="14"/>
      <c r="B48" s="15"/>
      <c r="C48" s="15"/>
      <c r="D48" s="16"/>
      <c r="E48" s="16"/>
      <c r="F48" s="16"/>
      <c r="G48" s="16"/>
      <c r="H48" s="16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D50" s="3"/>
    </row>
  </sheetData>
  <mergeCells count="51">
    <mergeCell ref="B1:G1"/>
    <mergeCell ref="A3:D3"/>
    <mergeCell ref="E3:H3"/>
    <mergeCell ref="B7:B12"/>
    <mergeCell ref="C5:C6"/>
    <mergeCell ref="E6:E12"/>
    <mergeCell ref="A6:A12"/>
    <mergeCell ref="G5:G6"/>
    <mergeCell ref="F7:F12"/>
    <mergeCell ref="A14:A21"/>
    <mergeCell ref="B15:B21"/>
    <mergeCell ref="E14:E21"/>
    <mergeCell ref="C13:C14"/>
    <mergeCell ref="F15:F21"/>
    <mergeCell ref="A23:A25"/>
    <mergeCell ref="B24:B25"/>
    <mergeCell ref="C22:C23"/>
    <mergeCell ref="E23:E25"/>
    <mergeCell ref="F24:F25"/>
    <mergeCell ref="G26:G27"/>
    <mergeCell ref="F28:F29"/>
    <mergeCell ref="E27:E29"/>
    <mergeCell ref="G22:G23"/>
    <mergeCell ref="G13:G14"/>
    <mergeCell ref="A27:A29"/>
    <mergeCell ref="B28:B29"/>
    <mergeCell ref="A31:A32"/>
    <mergeCell ref="C30:C31"/>
    <mergeCell ref="E31:E32"/>
    <mergeCell ref="C26:C27"/>
    <mergeCell ref="G30:G31"/>
    <mergeCell ref="A34:A35"/>
    <mergeCell ref="C33:C34"/>
    <mergeCell ref="E34:E35"/>
    <mergeCell ref="G33:G34"/>
    <mergeCell ref="A37:A39"/>
    <mergeCell ref="B38:B39"/>
    <mergeCell ref="E37:E39"/>
    <mergeCell ref="F38:F39"/>
    <mergeCell ref="G36:G37"/>
    <mergeCell ref="C36:C37"/>
    <mergeCell ref="A41:A42"/>
    <mergeCell ref="C40:C41"/>
    <mergeCell ref="E41:E42"/>
    <mergeCell ref="G40:G41"/>
    <mergeCell ref="A44:A46"/>
    <mergeCell ref="B45:B46"/>
    <mergeCell ref="C43:C44"/>
    <mergeCell ref="E44:E46"/>
    <mergeCell ref="F45:F46"/>
    <mergeCell ref="G43:G44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2021-02-22T17:22:00Z</cp:lastPrinted>
  <dcterms:created xsi:type="dcterms:W3CDTF">2021-02-03T13:57:10Z</dcterms:created>
  <dcterms:modified xsi:type="dcterms:W3CDTF">2021-02-23T06:10:05Z</dcterms:modified>
</cp:coreProperties>
</file>