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КОМ 2024 року\19 виконком 2024\Рішення\24. Бюджет 2025\"/>
    </mc:Choice>
  </mc:AlternateContent>
  <bookViews>
    <workbookView xWindow="0" yWindow="135" windowWidth="22980" windowHeight="114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<sst xmlns="http://schemas.openxmlformats.org/spreadsheetml/2006/main" count="210" uniqueCount="178">
  <si>
    <t>Додаток 3</t>
  </si>
  <si>
    <t>РОЗПОДІЛ</t>
  </si>
  <si>
    <t>2256300000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</si>
  <si>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</si>
  <si>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</si>
  <si>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</si>
  <si>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</si>
  <si>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</si>
  <si>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</si>
  <si>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</si>
  <si>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</si>
  <si>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</si>
  <si>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</si>
  <si>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</si>
  <si>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</si>
  <si>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</si>
  <si>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</si>
  <si>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</si>
  <si>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</si>
  <si>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</si>
  <si>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</si>
  <si>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Теофіпольська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</si>
  <si>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</si>
  <si>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</si>
  <si>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</si>
  <si>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</si>
  <si>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</si>
  <si>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</si>
  <si>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</si>
  <si>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</si>
  <si>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</si>
  <si>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</si>
  <si>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</si>
  <si>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</si>
  <si>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</si>
  <si>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</si>
  <si>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</si>
  <si>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</si>
  <si>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</si>
  <si>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</si>
  <si>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</si>
  <si>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</si>
  <si>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</si>
  <si>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</si>
  <si>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</si>
  <si>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</si>
  <si>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</si>
  <si>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</si>
  <si>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спеціалізованої освіти мистецькими школами</t>
  </si>
  <si>
    <t>0111141</t>
  </si>
  <si>
    <t>1141</t>
  </si>
  <si>
    <t>0990</t>
  </si>
  <si>
    <t>Забезпечення діяльності інших закладів у сфері освіти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</si>
  <si>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</si>
  <si>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</si>
  <si>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</si>
  <si>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0111160</t>
  </si>
  <si>
    <t>1160</t>
  </si>
  <si>
    <t>Забезпечення діяльності центрів професійного розвитку педагогічних працівників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</si>
  <si>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</si>
  <si>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</si>
  <si>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</si>
  <si>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</si>
  <si>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</si>
  <si>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</si>
  <si>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</si>
  <si>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</si>
  <si>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0112146</t>
  </si>
  <si>
    <t>2146</t>
  </si>
  <si>
    <t>0763</t>
  </si>
  <si>
    <t>Відшкодування вартості лікарських засобів для лікування окремих захворювань</t>
  </si>
  <si>
    <t>0113032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</si>
  <si>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</si>
  <si>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</si>
  <si>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</si>
  <si>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</si>
  <si>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</si>
  <si>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</si>
  <si>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3112</t>
  </si>
  <si>
    <t>1040</t>
  </si>
  <si>
    <t>Заходи державної політики з питань дітей та їх соціального захисту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</si>
  <si>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</si>
  <si>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</si>
  <si>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</si>
  <si>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</si>
  <si>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</si>
  <si>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</si>
  <si>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</si>
  <si>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</si>
  <si>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</si>
  <si>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</si>
  <si>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</si>
  <si>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</si>
  <si>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</si>
  <si>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</si>
  <si>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</si>
  <si>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</si>
  <si>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</si>
  <si>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</si>
  <si>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</si>
  <si>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</si>
  <si>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</si>
  <si>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</si>
  <si>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</si>
  <si>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</si>
  <si>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</si>
  <si>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</si>
  <si>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</si>
  <si>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</si>
  <si>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</si>
  <si>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</si>
  <si>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</si>
  <si>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</si>
  <si>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</si>
  <si>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0115041</t>
  </si>
  <si>
    <t>5041</t>
  </si>
  <si>
    <t>Утримання та фінансова підтримка спортивних споруд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</si>
  <si>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</si>
  <si>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</si>
  <si>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</si>
  <si>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</si>
  <si>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</si>
  <si>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</si>
  <si>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</si>
  <si>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</si>
  <si>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</si>
  <si>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</si>
  <si>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</si>
  <si>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</si>
  <si>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</si>
  <si>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</si>
  <si>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</si>
  <si>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</si>
  <si>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</si>
  <si>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</si>
  <si>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</si>
  <si>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</si>
  <si>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</si>
  <si>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</si>
  <si>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</si>
  <si>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</si>
  <si>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</si>
  <si>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</si>
  <si>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</si>
  <si>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</si>
  <si>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</si>
  <si>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</si>
  <si>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</si>
  <si>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</si>
  <si>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</si>
  <si>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</si>
  <si>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</si>
  <si>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</si>
  <si>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</si>
  <si>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</si>
  <si>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</si>
  <si>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</si>
  <si>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</si>
  <si>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</si>
  <si>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</si>
  <si>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</si>
  <si>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Утилізація відходів</t>
  </si>
  <si>
    <t>3700000</t>
  </si>
  <si>
    <t>Відділ фінансів Теофіпольської селищної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</si>
  <si>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</si>
  <si>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</si>
  <si>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</si>
  <si>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</si>
  <si>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</si>
  <si>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</si>
  <si>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Резервний фонд місцевого бюджету</t>
  </si>
  <si>
    <t>УСЬОГО</t>
  </si>
  <si>
    <t>X</t>
  </si>
  <si>
    <t>видатків селищного бюджету на 2025 рік</t>
  </si>
  <si>
    <t>Начальник відділу фінансів                                                                                       Людмила ФЛЕРЧУК</t>
  </si>
  <si>
    <t>до рішення виконавчого комітету</t>
  </si>
  <si>
    <t>№303</t>
  </si>
  <si>
    <t>19 грудня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</si>
</sst>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M3" sqref="M3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175</v>
      </c>
    </row>
    <row r="3" spans="1:16" x14ac:dyDescent="0.2">
      <c r="M3" t="s">
        <v>177</v>
      </c>
    </row>
    <row r="4" spans="1:16" x14ac:dyDescent="0.2">
      <c r="M4" t="s">
        <v>176</v>
      </c>
    </row>
    <row r="5" spans="1:16" x14ac:dyDescent="0.2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A6" s="14" t="s">
        <v>173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">
      <c r="A7" s="1" t="s">
        <v>2</v>
      </c>
    </row>
    <row r="8" spans="1:16" x14ac:dyDescent="0.2">
      <c r="A8" t="s">
        <v>3</v>
      </c>
      <c r="P8" s="2" t="s">
        <v>4</v>
      </c>
    </row>
    <row r="9" spans="1:16" x14ac:dyDescent="0.2">
      <c r="A9" s="16" t="s">
        <v>5</v>
      </c>
      <c r="B9" s="16" t="s">
        <v>6</v>
      </c>
      <c r="C9" s="16" t="s">
        <v>7</v>
      </c>
      <c r="D9" s="17" t="s">
        <v>8</v>
      </c>
      <c r="E9" s="17" t="s">
        <v>9</v>
      </c>
      <c r="F9" s="17"/>
      <c r="G9" s="17"/>
      <c r="H9" s="17"/>
      <c r="I9" s="17"/>
      <c r="J9" s="17" t="s">
        <v>16</v>
      </c>
      <c r="K9" s="17"/>
      <c r="L9" s="17"/>
      <c r="M9" s="17"/>
      <c r="N9" s="17"/>
      <c r="O9" s="17"/>
      <c r="P9" s="18" t="s">
        <v>18</v>
      </c>
    </row>
    <row r="10" spans="1:16" x14ac:dyDescent="0.2">
      <c r="A10" s="17"/>
      <c r="B10" s="17"/>
      <c r="C10" s="17"/>
      <c r="D10" s="17"/>
      <c r="E10" s="18" t="s">
        <v>10</v>
      </c>
      <c r="F10" s="17" t="s">
        <v>11</v>
      </c>
      <c r="G10" s="17" t="s">
        <v>12</v>
      </c>
      <c r="H10" s="17"/>
      <c r="I10" s="17" t="s">
        <v>15</v>
      </c>
      <c r="J10" s="18" t="s">
        <v>10</v>
      </c>
      <c r="K10" s="17" t="s">
        <v>17</v>
      </c>
      <c r="L10" s="17" t="s">
        <v>11</v>
      </c>
      <c r="M10" s="17" t="s">
        <v>12</v>
      </c>
      <c r="N10" s="17"/>
      <c r="O10" s="17" t="s">
        <v>15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13</v>
      </c>
      <c r="H11" s="17" t="s">
        <v>14</v>
      </c>
      <c r="I11" s="17"/>
      <c r="J11" s="17"/>
      <c r="K11" s="17"/>
      <c r="L11" s="17"/>
      <c r="M11" s="17" t="s">
        <v>13</v>
      </c>
      <c r="N11" s="17" t="s">
        <v>14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19</v>
      </c>
      <c r="B14" s="5" t="s">
        <v>20</v>
      </c>
      <c r="C14" s="5" t="s">
        <v>20</v>
      </c>
      <c r="D14" s="6" t="s">
        <v>21</v>
      </c>
      <c r="E14" s="10">
        <v>271612559</v>
      </c>
      <c r="F14" s="11">
        <v>262169943</v>
      </c>
      <c r="G14" s="11">
        <v>159523146</v>
      </c>
      <c r="H14" s="11">
        <v>28779636</v>
      </c>
      <c r="I14" s="11">
        <v>9442616</v>
      </c>
      <c r="J14" s="10">
        <v>10587940</v>
      </c>
      <c r="K14" s="11">
        <v>0</v>
      </c>
      <c r="L14" s="11">
        <v>10587940</v>
      </c>
      <c r="M14" s="11">
        <v>479069</v>
      </c>
      <c r="N14" s="11">
        <v>0</v>
      </c>
      <c r="O14" s="11">
        <v>0</v>
      </c>
      <c r="P14" s="10">
        <f t="shared" ref="P14:P58" si="0">E14 + J14</f>
        <v>282200499</v>
      </c>
    </row>
    <row r="15" spans="1:16" x14ac:dyDescent="0.2">
      <c r="A15" s="5" t="s">
        <v>22</v>
      </c>
      <c r="B15" s="5" t="s">
        <v>20</v>
      </c>
      <c r="C15" s="5" t="s">
        <v>20</v>
      </c>
      <c r="D15" s="6" t="s">
        <v>21</v>
      </c>
      <c r="E15" s="10">
        <v>271612559</v>
      </c>
      <c r="F15" s="11">
        <v>262169943</v>
      </c>
      <c r="G15" s="11">
        <v>159523146</v>
      </c>
      <c r="H15" s="11">
        <v>28779636</v>
      </c>
      <c r="I15" s="11">
        <v>9442616</v>
      </c>
      <c r="J15" s="10">
        <v>10587940</v>
      </c>
      <c r="K15" s="11">
        <v>0</v>
      </c>
      <c r="L15" s="11">
        <v>10587940</v>
      </c>
      <c r="M15" s="11">
        <v>479069</v>
      </c>
      <c r="N15" s="11">
        <v>0</v>
      </c>
      <c r="O15" s="11">
        <v>0</v>
      </c>
      <c r="P15" s="10">
        <f t="shared" si="0"/>
        <v>282200499</v>
      </c>
    </row>
    <row r="16" spans="1:16" ht="63.75" x14ac:dyDescent="0.2">
      <c r="A16" s="3" t="s">
        <v>23</v>
      </c>
      <c r="B16" s="3" t="s">
        <v>24</v>
      </c>
      <c r="C16" s="3" t="s">
        <v>25</v>
      </c>
      <c r="D16" s="7" t="s">
        <v>26</v>
      </c>
      <c r="E16" s="12">
        <v>49340411</v>
      </c>
      <c r="F16" s="13">
        <v>49340411</v>
      </c>
      <c r="G16" s="13">
        <v>35375451</v>
      </c>
      <c r="H16" s="13">
        <v>3238070</v>
      </c>
      <c r="I16" s="13">
        <v>0</v>
      </c>
      <c r="J16" s="12">
        <v>120000</v>
      </c>
      <c r="K16" s="13">
        <v>0</v>
      </c>
      <c r="L16" s="13">
        <v>120000</v>
      </c>
      <c r="M16" s="13">
        <v>0</v>
      </c>
      <c r="N16" s="13">
        <v>0</v>
      </c>
      <c r="O16" s="13">
        <v>0</v>
      </c>
      <c r="P16" s="12">
        <f t="shared" si="0"/>
        <v>49460411</v>
      </c>
    </row>
    <row r="17" spans="1:16" ht="15.6" customHeight="1" x14ac:dyDescent="0.2">
      <c r="A17" s="3" t="s">
        <v>27</v>
      </c>
      <c r="B17" s="3" t="s">
        <v>28</v>
      </c>
      <c r="C17" s="3" t="s">
        <v>29</v>
      </c>
      <c r="D17" s="7" t="s">
        <v>30</v>
      </c>
      <c r="E17" s="12">
        <v>654000</v>
      </c>
      <c r="F17" s="13">
        <v>654000</v>
      </c>
      <c r="G17" s="13">
        <v>0</v>
      </c>
      <c r="H17" s="13">
        <v>0</v>
      </c>
      <c r="I17" s="13">
        <v>0</v>
      </c>
      <c r="J17" s="1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2">
        <f t="shared" si="0"/>
        <v>654000</v>
      </c>
    </row>
    <row r="18" spans="1:16" ht="16.899999999999999" customHeight="1" x14ac:dyDescent="0.2">
      <c r="A18" s="3" t="s">
        <v>31</v>
      </c>
      <c r="B18" s="3" t="s">
        <v>32</v>
      </c>
      <c r="C18" s="3" t="s">
        <v>33</v>
      </c>
      <c r="D18" s="7" t="s">
        <v>34</v>
      </c>
      <c r="E18" s="12">
        <v>32409477</v>
      </c>
      <c r="F18" s="13">
        <v>32409477</v>
      </c>
      <c r="G18" s="13">
        <v>18675275</v>
      </c>
      <c r="H18" s="13">
        <v>6353215</v>
      </c>
      <c r="I18" s="13">
        <v>0</v>
      </c>
      <c r="J18" s="12">
        <v>1536000</v>
      </c>
      <c r="K18" s="13">
        <v>0</v>
      </c>
      <c r="L18" s="13">
        <v>1536000</v>
      </c>
      <c r="M18" s="13">
        <v>0</v>
      </c>
      <c r="N18" s="13">
        <v>0</v>
      </c>
      <c r="O18" s="13">
        <v>0</v>
      </c>
      <c r="P18" s="12">
        <f t="shared" si="0"/>
        <v>33945477</v>
      </c>
    </row>
    <row r="19" spans="1:16" ht="45" customHeight="1" x14ac:dyDescent="0.2">
      <c r="A19" s="3" t="s">
        <v>35</v>
      </c>
      <c r="B19" s="3" t="s">
        <v>36</v>
      </c>
      <c r="C19" s="3" t="s">
        <v>37</v>
      </c>
      <c r="D19" s="7" t="s">
        <v>38</v>
      </c>
      <c r="E19" s="12">
        <v>59725693</v>
      </c>
      <c r="F19" s="13">
        <v>59725693</v>
      </c>
      <c r="G19" s="13">
        <v>27983770</v>
      </c>
      <c r="H19" s="13">
        <v>15104086</v>
      </c>
      <c r="I19" s="13">
        <v>0</v>
      </c>
      <c r="J19" s="12">
        <v>7649940</v>
      </c>
      <c r="K19" s="13">
        <v>0</v>
      </c>
      <c r="L19" s="13">
        <v>7649940</v>
      </c>
      <c r="M19" s="13">
        <v>0</v>
      </c>
      <c r="N19" s="13">
        <v>0</v>
      </c>
      <c r="O19" s="13">
        <v>0</v>
      </c>
      <c r="P19" s="12">
        <f t="shared" si="0"/>
        <v>67375633</v>
      </c>
    </row>
    <row r="20" spans="1:16" ht="43.9" customHeight="1" x14ac:dyDescent="0.2">
      <c r="A20" s="3" t="s">
        <v>39</v>
      </c>
      <c r="B20" s="3" t="s">
        <v>40</v>
      </c>
      <c r="C20" s="3" t="s">
        <v>37</v>
      </c>
      <c r="D20" s="7" t="s">
        <v>41</v>
      </c>
      <c r="E20" s="12">
        <v>58408900</v>
      </c>
      <c r="F20" s="13">
        <v>58408900</v>
      </c>
      <c r="G20" s="13">
        <v>48311745</v>
      </c>
      <c r="H20" s="13">
        <v>0</v>
      </c>
      <c r="I20" s="13">
        <v>0</v>
      </c>
      <c r="J20" s="1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2">
        <f t="shared" si="0"/>
        <v>58408900</v>
      </c>
    </row>
    <row r="21" spans="1:16" ht="43.15" customHeight="1" x14ac:dyDescent="0.2">
      <c r="A21" s="3" t="s">
        <v>42</v>
      </c>
      <c r="B21" s="3" t="s">
        <v>43</v>
      </c>
      <c r="C21" s="3" t="s">
        <v>44</v>
      </c>
      <c r="D21" s="7" t="s">
        <v>45</v>
      </c>
      <c r="E21" s="12">
        <v>1609806</v>
      </c>
      <c r="F21" s="13">
        <v>1609806</v>
      </c>
      <c r="G21" s="13">
        <v>1216070</v>
      </c>
      <c r="H21" s="13">
        <v>0</v>
      </c>
      <c r="I21" s="13">
        <v>0</v>
      </c>
      <c r="J21" s="1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2">
        <f t="shared" si="0"/>
        <v>1609806</v>
      </c>
    </row>
    <row r="22" spans="1:16" ht="30" customHeight="1" x14ac:dyDescent="0.2">
      <c r="A22" s="3" t="s">
        <v>46</v>
      </c>
      <c r="B22" s="3" t="s">
        <v>47</v>
      </c>
      <c r="C22" s="3" t="s">
        <v>44</v>
      </c>
      <c r="D22" s="7" t="s">
        <v>48</v>
      </c>
      <c r="E22" s="12">
        <v>5427408</v>
      </c>
      <c r="F22" s="13">
        <v>5427408</v>
      </c>
      <c r="G22" s="13">
        <v>3921261</v>
      </c>
      <c r="H22" s="13">
        <v>453500</v>
      </c>
      <c r="I22" s="13">
        <v>0</v>
      </c>
      <c r="J22" s="12">
        <v>600000</v>
      </c>
      <c r="K22" s="13">
        <v>0</v>
      </c>
      <c r="L22" s="13">
        <v>600000</v>
      </c>
      <c r="M22" s="13">
        <v>479069</v>
      </c>
      <c r="N22" s="13">
        <v>0</v>
      </c>
      <c r="O22" s="13">
        <v>0</v>
      </c>
      <c r="P22" s="12">
        <f t="shared" si="0"/>
        <v>6027408</v>
      </c>
    </row>
    <row r="23" spans="1:16" ht="31.9" customHeight="1" x14ac:dyDescent="0.2">
      <c r="A23" s="3" t="s">
        <v>49</v>
      </c>
      <c r="B23" s="3" t="s">
        <v>50</v>
      </c>
      <c r="C23" s="3" t="s">
        <v>51</v>
      </c>
      <c r="D23" s="7" t="s">
        <v>52</v>
      </c>
      <c r="E23" s="12">
        <v>3754343</v>
      </c>
      <c r="F23" s="13">
        <v>3754343</v>
      </c>
      <c r="G23" s="13">
        <v>2974871</v>
      </c>
      <c r="H23" s="13">
        <v>0</v>
      </c>
      <c r="I23" s="13">
        <v>0</v>
      </c>
      <c r="J23" s="12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2">
        <f t="shared" si="0"/>
        <v>3754343</v>
      </c>
    </row>
    <row r="24" spans="1:16" ht="31.15" customHeight="1" x14ac:dyDescent="0.2">
      <c r="A24" s="3" t="s">
        <v>53</v>
      </c>
      <c r="B24" s="3" t="s">
        <v>54</v>
      </c>
      <c r="C24" s="3" t="s">
        <v>51</v>
      </c>
      <c r="D24" s="7" t="s">
        <v>55</v>
      </c>
      <c r="E24" s="12">
        <v>1121700</v>
      </c>
      <c r="F24" s="13">
        <v>1121700</v>
      </c>
      <c r="G24" s="13">
        <v>919426</v>
      </c>
      <c r="H24" s="13">
        <v>0</v>
      </c>
      <c r="I24" s="13">
        <v>0</v>
      </c>
      <c r="J24" s="1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2">
        <f t="shared" si="0"/>
        <v>1121700</v>
      </c>
    </row>
    <row r="25" spans="1:16" ht="25.5" x14ac:dyDescent="0.2">
      <c r="A25" s="3" t="s">
        <v>56</v>
      </c>
      <c r="B25" s="3" t="s">
        <v>57</v>
      </c>
      <c r="C25" s="3" t="s">
        <v>51</v>
      </c>
      <c r="D25" s="7" t="s">
        <v>58</v>
      </c>
      <c r="E25" s="12">
        <v>451601</v>
      </c>
      <c r="F25" s="13">
        <v>451601</v>
      </c>
      <c r="G25" s="13">
        <v>307050</v>
      </c>
      <c r="H25" s="13">
        <v>65000</v>
      </c>
      <c r="I25" s="13">
        <v>0</v>
      </c>
      <c r="J25" s="12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2">
        <f t="shared" si="0"/>
        <v>451601</v>
      </c>
    </row>
    <row r="26" spans="1:16" ht="31.9" customHeight="1" x14ac:dyDescent="0.2">
      <c r="A26" s="3" t="s">
        <v>59</v>
      </c>
      <c r="B26" s="3" t="s">
        <v>60</v>
      </c>
      <c r="C26" s="3" t="s">
        <v>61</v>
      </c>
      <c r="D26" s="7" t="s">
        <v>62</v>
      </c>
      <c r="E26" s="12">
        <v>8104862</v>
      </c>
      <c r="F26" s="13">
        <v>8104862</v>
      </c>
      <c r="G26" s="13">
        <v>0</v>
      </c>
      <c r="H26" s="13">
        <v>0</v>
      </c>
      <c r="I26" s="13">
        <v>0</v>
      </c>
      <c r="J26" s="12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2">
        <f t="shared" si="0"/>
        <v>8104862</v>
      </c>
    </row>
    <row r="27" spans="1:16" ht="47.45" customHeight="1" x14ac:dyDescent="0.2">
      <c r="A27" s="3" t="s">
        <v>63</v>
      </c>
      <c r="B27" s="3" t="s">
        <v>64</v>
      </c>
      <c r="C27" s="3" t="s">
        <v>65</v>
      </c>
      <c r="D27" s="7" t="s">
        <v>66</v>
      </c>
      <c r="E27" s="12">
        <v>3090000</v>
      </c>
      <c r="F27" s="13">
        <v>3090000</v>
      </c>
      <c r="G27" s="13">
        <v>0</v>
      </c>
      <c r="H27" s="13">
        <v>0</v>
      </c>
      <c r="I27" s="13">
        <v>0</v>
      </c>
      <c r="J27" s="12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2">
        <f t="shared" si="0"/>
        <v>3090000</v>
      </c>
    </row>
    <row r="28" spans="1:16" ht="31.15" customHeight="1" x14ac:dyDescent="0.2">
      <c r="A28" s="3" t="s">
        <v>67</v>
      </c>
      <c r="B28" s="3" t="s">
        <v>68</v>
      </c>
      <c r="C28" s="3" t="s">
        <v>69</v>
      </c>
      <c r="D28" s="7" t="s">
        <v>70</v>
      </c>
      <c r="E28" s="12">
        <v>1000000</v>
      </c>
      <c r="F28" s="13">
        <v>1000000</v>
      </c>
      <c r="G28" s="13">
        <v>0</v>
      </c>
      <c r="H28" s="13">
        <v>0</v>
      </c>
      <c r="I28" s="13">
        <v>0</v>
      </c>
      <c r="J28" s="12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2">
        <f t="shared" si="0"/>
        <v>1000000</v>
      </c>
    </row>
    <row r="29" spans="1:16" ht="30.6" customHeight="1" x14ac:dyDescent="0.2">
      <c r="A29" s="3" t="s">
        <v>71</v>
      </c>
      <c r="B29" s="3" t="s">
        <v>72</v>
      </c>
      <c r="C29" s="3" t="s">
        <v>43</v>
      </c>
      <c r="D29" s="7" t="s">
        <v>73</v>
      </c>
      <c r="E29" s="12">
        <v>10000</v>
      </c>
      <c r="F29" s="13">
        <v>10000</v>
      </c>
      <c r="G29" s="13">
        <v>0</v>
      </c>
      <c r="H29" s="13">
        <v>0</v>
      </c>
      <c r="I29" s="13">
        <v>0</v>
      </c>
      <c r="J29" s="12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2">
        <f t="shared" si="0"/>
        <v>10000</v>
      </c>
    </row>
    <row r="30" spans="1:16" ht="46.15" customHeight="1" x14ac:dyDescent="0.2">
      <c r="A30" s="3" t="s">
        <v>74</v>
      </c>
      <c r="B30" s="3" t="s">
        <v>75</v>
      </c>
      <c r="C30" s="3" t="s">
        <v>43</v>
      </c>
      <c r="D30" s="7" t="s">
        <v>76</v>
      </c>
      <c r="E30" s="12">
        <v>700000</v>
      </c>
      <c r="F30" s="13">
        <v>700000</v>
      </c>
      <c r="G30" s="13">
        <v>0</v>
      </c>
      <c r="H30" s="13">
        <v>0</v>
      </c>
      <c r="I30" s="13">
        <v>0</v>
      </c>
      <c r="J30" s="12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2">
        <f t="shared" si="0"/>
        <v>700000</v>
      </c>
    </row>
    <row r="31" spans="1:16" ht="25.5" x14ac:dyDescent="0.2">
      <c r="A31" s="3" t="s">
        <v>77</v>
      </c>
      <c r="B31" s="3" t="s">
        <v>78</v>
      </c>
      <c r="C31" s="3" t="s">
        <v>79</v>
      </c>
      <c r="D31" s="7" t="s">
        <v>80</v>
      </c>
      <c r="E31" s="12">
        <v>5430</v>
      </c>
      <c r="F31" s="13">
        <v>5430</v>
      </c>
      <c r="G31" s="13">
        <v>0</v>
      </c>
      <c r="H31" s="13">
        <v>0</v>
      </c>
      <c r="I31" s="13">
        <v>0</v>
      </c>
      <c r="J31" s="12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2">
        <f t="shared" si="0"/>
        <v>5430</v>
      </c>
    </row>
    <row r="32" spans="1:16" ht="76.5" x14ac:dyDescent="0.2">
      <c r="A32" s="3" t="s">
        <v>81</v>
      </c>
      <c r="B32" s="3" t="s">
        <v>82</v>
      </c>
      <c r="C32" s="3" t="s">
        <v>32</v>
      </c>
      <c r="D32" s="7" t="s">
        <v>83</v>
      </c>
      <c r="E32" s="12">
        <v>200000</v>
      </c>
      <c r="F32" s="13">
        <v>200000</v>
      </c>
      <c r="G32" s="13">
        <v>0</v>
      </c>
      <c r="H32" s="13">
        <v>0</v>
      </c>
      <c r="I32" s="13">
        <v>0</v>
      </c>
      <c r="J32" s="12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2">
        <f t="shared" si="0"/>
        <v>200000</v>
      </c>
    </row>
    <row r="33" spans="1:16" ht="43.9" customHeight="1" x14ac:dyDescent="0.2">
      <c r="A33" s="3" t="s">
        <v>84</v>
      </c>
      <c r="B33" s="3" t="s">
        <v>85</v>
      </c>
      <c r="C33" s="3" t="s">
        <v>86</v>
      </c>
      <c r="D33" s="7" t="s">
        <v>87</v>
      </c>
      <c r="E33" s="12">
        <v>49000</v>
      </c>
      <c r="F33" s="13">
        <v>49000</v>
      </c>
      <c r="G33" s="13">
        <v>0</v>
      </c>
      <c r="H33" s="13">
        <v>0</v>
      </c>
      <c r="I33" s="13">
        <v>0</v>
      </c>
      <c r="J33" s="12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2">
        <f t="shared" si="0"/>
        <v>49000</v>
      </c>
    </row>
    <row r="34" spans="1:16" ht="22.15" customHeight="1" x14ac:dyDescent="0.2">
      <c r="A34" s="3" t="s">
        <v>88</v>
      </c>
      <c r="B34" s="3" t="s">
        <v>89</v>
      </c>
      <c r="C34" s="3" t="s">
        <v>90</v>
      </c>
      <c r="D34" s="7" t="s">
        <v>91</v>
      </c>
      <c r="E34" s="12">
        <v>100000</v>
      </c>
      <c r="F34" s="13">
        <v>100000</v>
      </c>
      <c r="G34" s="13">
        <v>0</v>
      </c>
      <c r="H34" s="13">
        <v>0</v>
      </c>
      <c r="I34" s="13">
        <v>0</v>
      </c>
      <c r="J34" s="12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2">
        <f t="shared" si="0"/>
        <v>100000</v>
      </c>
    </row>
    <row r="35" spans="1:16" ht="52.15" customHeight="1" x14ac:dyDescent="0.2">
      <c r="A35" s="3" t="s">
        <v>92</v>
      </c>
      <c r="B35" s="3" t="s">
        <v>93</v>
      </c>
      <c r="C35" s="3" t="s">
        <v>43</v>
      </c>
      <c r="D35" s="7" t="s">
        <v>94</v>
      </c>
      <c r="E35" s="12">
        <v>45920</v>
      </c>
      <c r="F35" s="13">
        <v>45920</v>
      </c>
      <c r="G35" s="13">
        <v>0</v>
      </c>
      <c r="H35" s="13">
        <v>16320</v>
      </c>
      <c r="I35" s="13">
        <v>0</v>
      </c>
      <c r="J35" s="12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0"/>
        <v>45920</v>
      </c>
    </row>
    <row r="36" spans="1:16" ht="40.15" customHeight="1" x14ac:dyDescent="0.2">
      <c r="A36" s="3" t="s">
        <v>95</v>
      </c>
      <c r="B36" s="3" t="s">
        <v>96</v>
      </c>
      <c r="C36" s="3" t="s">
        <v>97</v>
      </c>
      <c r="D36" s="7" t="s">
        <v>98</v>
      </c>
      <c r="E36" s="12">
        <v>10620970</v>
      </c>
      <c r="F36" s="13">
        <v>10620970</v>
      </c>
      <c r="G36" s="13">
        <v>7332516</v>
      </c>
      <c r="H36" s="13">
        <v>535509</v>
      </c>
      <c r="I36" s="13">
        <v>0</v>
      </c>
      <c r="J36" s="12">
        <v>200000</v>
      </c>
      <c r="K36" s="13">
        <v>0</v>
      </c>
      <c r="L36" s="13">
        <v>200000</v>
      </c>
      <c r="M36" s="13">
        <v>0</v>
      </c>
      <c r="N36" s="13">
        <v>0</v>
      </c>
      <c r="O36" s="13">
        <v>0</v>
      </c>
      <c r="P36" s="12">
        <f t="shared" si="0"/>
        <v>10820970</v>
      </c>
    </row>
    <row r="37" spans="1:16" ht="33" customHeight="1" x14ac:dyDescent="0.2">
      <c r="A37" s="3" t="s">
        <v>99</v>
      </c>
      <c r="B37" s="3" t="s">
        <v>100</v>
      </c>
      <c r="C37" s="3" t="s">
        <v>97</v>
      </c>
      <c r="D37" s="7" t="s">
        <v>101</v>
      </c>
      <c r="E37" s="12">
        <v>1199000</v>
      </c>
      <c r="F37" s="13">
        <v>1199000</v>
      </c>
      <c r="G37" s="13">
        <v>0</v>
      </c>
      <c r="H37" s="13">
        <v>0</v>
      </c>
      <c r="I37" s="13">
        <v>0</v>
      </c>
      <c r="J37" s="12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2">
        <f t="shared" si="0"/>
        <v>1199000</v>
      </c>
    </row>
    <row r="38" spans="1:16" ht="19.899999999999999" customHeight="1" x14ac:dyDescent="0.2">
      <c r="A38" s="3" t="s">
        <v>102</v>
      </c>
      <c r="B38" s="3" t="s">
        <v>103</v>
      </c>
      <c r="C38" s="3" t="s">
        <v>104</v>
      </c>
      <c r="D38" s="7" t="s">
        <v>105</v>
      </c>
      <c r="E38" s="12">
        <v>4893703</v>
      </c>
      <c r="F38" s="13">
        <v>4893703</v>
      </c>
      <c r="G38" s="13">
        <v>3422180</v>
      </c>
      <c r="H38" s="13">
        <v>402236</v>
      </c>
      <c r="I38" s="13">
        <v>0</v>
      </c>
      <c r="J38" s="12">
        <v>5000</v>
      </c>
      <c r="K38" s="13">
        <v>0</v>
      </c>
      <c r="L38" s="13">
        <v>5000</v>
      </c>
      <c r="M38" s="13">
        <v>0</v>
      </c>
      <c r="N38" s="13">
        <v>0</v>
      </c>
      <c r="O38" s="13">
        <v>0</v>
      </c>
      <c r="P38" s="12">
        <f t="shared" si="0"/>
        <v>4898703</v>
      </c>
    </row>
    <row r="39" spans="1:16" ht="38.25" x14ac:dyDescent="0.2">
      <c r="A39" s="3" t="s">
        <v>106</v>
      </c>
      <c r="B39" s="3" t="s">
        <v>107</v>
      </c>
      <c r="C39" s="3" t="s">
        <v>108</v>
      </c>
      <c r="D39" s="7" t="s">
        <v>109</v>
      </c>
      <c r="E39" s="12">
        <v>8570613</v>
      </c>
      <c r="F39" s="13">
        <v>8570613</v>
      </c>
      <c r="G39" s="13">
        <v>6210891</v>
      </c>
      <c r="H39" s="13">
        <v>850200</v>
      </c>
      <c r="I39" s="13">
        <v>0</v>
      </c>
      <c r="J39" s="12">
        <v>77000</v>
      </c>
      <c r="K39" s="13">
        <v>0</v>
      </c>
      <c r="L39" s="13">
        <v>77000</v>
      </c>
      <c r="M39" s="13">
        <v>0</v>
      </c>
      <c r="N39" s="13">
        <v>0</v>
      </c>
      <c r="O39" s="13">
        <v>0</v>
      </c>
      <c r="P39" s="12">
        <f t="shared" si="0"/>
        <v>8647613</v>
      </c>
    </row>
    <row r="40" spans="1:16" ht="34.15" customHeight="1" x14ac:dyDescent="0.2">
      <c r="A40" s="3" t="s">
        <v>110</v>
      </c>
      <c r="B40" s="3" t="s">
        <v>111</v>
      </c>
      <c r="C40" s="3" t="s">
        <v>112</v>
      </c>
      <c r="D40" s="7" t="s">
        <v>113</v>
      </c>
      <c r="E40" s="12">
        <v>3766717</v>
      </c>
      <c r="F40" s="13">
        <v>3766717</v>
      </c>
      <c r="G40" s="13">
        <v>2029440</v>
      </c>
      <c r="H40" s="13">
        <v>926400</v>
      </c>
      <c r="I40" s="13">
        <v>0</v>
      </c>
      <c r="J40" s="12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2">
        <f t="shared" si="0"/>
        <v>3766717</v>
      </c>
    </row>
    <row r="41" spans="1:16" ht="30.6" customHeight="1" x14ac:dyDescent="0.2">
      <c r="A41" s="3" t="s">
        <v>114</v>
      </c>
      <c r="B41" s="3" t="s">
        <v>115</v>
      </c>
      <c r="C41" s="3" t="s">
        <v>112</v>
      </c>
      <c r="D41" s="7" t="s">
        <v>116</v>
      </c>
      <c r="E41" s="12">
        <v>955585</v>
      </c>
      <c r="F41" s="13">
        <v>955585</v>
      </c>
      <c r="G41" s="13">
        <v>0</v>
      </c>
      <c r="H41" s="13">
        <v>0</v>
      </c>
      <c r="I41" s="13">
        <v>0</v>
      </c>
      <c r="J41" s="12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2">
        <f t="shared" si="0"/>
        <v>955585</v>
      </c>
    </row>
    <row r="42" spans="1:16" ht="19.149999999999999" customHeight="1" x14ac:dyDescent="0.2">
      <c r="A42" s="3" t="s">
        <v>117</v>
      </c>
      <c r="B42" s="3" t="s">
        <v>118</v>
      </c>
      <c r="C42" s="3" t="s">
        <v>119</v>
      </c>
      <c r="D42" s="7" t="s">
        <v>120</v>
      </c>
      <c r="E42" s="12">
        <v>10150416</v>
      </c>
      <c r="F42" s="13">
        <v>1557800</v>
      </c>
      <c r="G42" s="13">
        <v>40000</v>
      </c>
      <c r="H42" s="13">
        <v>675000</v>
      </c>
      <c r="I42" s="13">
        <v>8592616</v>
      </c>
      <c r="J42" s="12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2">
        <f t="shared" si="0"/>
        <v>10150416</v>
      </c>
    </row>
    <row r="43" spans="1:16" ht="31.15" customHeight="1" x14ac:dyDescent="0.2">
      <c r="A43" s="3" t="s">
        <v>121</v>
      </c>
      <c r="B43" s="3" t="s">
        <v>122</v>
      </c>
      <c r="C43" s="3" t="s">
        <v>123</v>
      </c>
      <c r="D43" s="7" t="s">
        <v>124</v>
      </c>
      <c r="E43" s="12">
        <v>850000</v>
      </c>
      <c r="F43" s="13">
        <v>0</v>
      </c>
      <c r="G43" s="13">
        <v>0</v>
      </c>
      <c r="H43" s="13">
        <v>0</v>
      </c>
      <c r="I43" s="13">
        <v>850000</v>
      </c>
      <c r="J43" s="12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2">
        <f t="shared" si="0"/>
        <v>850000</v>
      </c>
    </row>
    <row r="44" spans="1:16" ht="22.15" customHeight="1" x14ac:dyDescent="0.2">
      <c r="A44" s="3" t="s">
        <v>125</v>
      </c>
      <c r="B44" s="3" t="s">
        <v>126</v>
      </c>
      <c r="C44" s="3" t="s">
        <v>127</v>
      </c>
      <c r="D44" s="7" t="s">
        <v>128</v>
      </c>
      <c r="E44" s="12">
        <v>297000</v>
      </c>
      <c r="F44" s="13">
        <v>297000</v>
      </c>
      <c r="G44" s="13">
        <v>0</v>
      </c>
      <c r="H44" s="13">
        <v>0</v>
      </c>
      <c r="I44" s="13">
        <v>0</v>
      </c>
      <c r="J44" s="12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2">
        <f t="shared" si="0"/>
        <v>297000</v>
      </c>
    </row>
    <row r="45" spans="1:16" ht="38.25" x14ac:dyDescent="0.2">
      <c r="A45" s="3" t="s">
        <v>129</v>
      </c>
      <c r="B45" s="3" t="s">
        <v>130</v>
      </c>
      <c r="C45" s="3" t="s">
        <v>131</v>
      </c>
      <c r="D45" s="7" t="s">
        <v>132</v>
      </c>
      <c r="E45" s="12">
        <v>1300000</v>
      </c>
      <c r="F45" s="13">
        <v>1300000</v>
      </c>
      <c r="G45" s="13">
        <v>0</v>
      </c>
      <c r="H45" s="13">
        <v>0</v>
      </c>
      <c r="I45" s="13">
        <v>0</v>
      </c>
      <c r="J45" s="12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2">
        <f t="shared" si="0"/>
        <v>1300000</v>
      </c>
    </row>
    <row r="46" spans="1:16" ht="31.9" customHeight="1" x14ac:dyDescent="0.2">
      <c r="A46" s="3" t="s">
        <v>133</v>
      </c>
      <c r="B46" s="3" t="s">
        <v>134</v>
      </c>
      <c r="C46" s="3" t="s">
        <v>135</v>
      </c>
      <c r="D46" s="7" t="s">
        <v>136</v>
      </c>
      <c r="E46" s="12">
        <v>60000</v>
      </c>
      <c r="F46" s="13">
        <v>60000</v>
      </c>
      <c r="G46" s="13">
        <v>0</v>
      </c>
      <c r="H46" s="13">
        <v>0</v>
      </c>
      <c r="I46" s="13">
        <v>0</v>
      </c>
      <c r="J46" s="12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2">
        <f t="shared" si="0"/>
        <v>60000</v>
      </c>
    </row>
    <row r="47" spans="1:16" ht="28.15" customHeight="1" x14ac:dyDescent="0.2">
      <c r="A47" s="3" t="s">
        <v>137</v>
      </c>
      <c r="B47" s="3" t="s">
        <v>138</v>
      </c>
      <c r="C47" s="3" t="s">
        <v>135</v>
      </c>
      <c r="D47" s="7" t="s">
        <v>139</v>
      </c>
      <c r="E47" s="12">
        <v>1056004</v>
      </c>
      <c r="F47" s="13">
        <v>1056004</v>
      </c>
      <c r="G47" s="13">
        <v>803200</v>
      </c>
      <c r="H47" s="13">
        <v>61100</v>
      </c>
      <c r="I47" s="13">
        <v>0</v>
      </c>
      <c r="J47" s="12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2">
        <f t="shared" si="0"/>
        <v>1056004</v>
      </c>
    </row>
    <row r="48" spans="1:16" ht="33" customHeight="1" x14ac:dyDescent="0.2">
      <c r="A48" s="3" t="s">
        <v>140</v>
      </c>
      <c r="B48" s="3" t="s">
        <v>141</v>
      </c>
      <c r="C48" s="3" t="s">
        <v>142</v>
      </c>
      <c r="D48" s="7" t="s">
        <v>143</v>
      </c>
      <c r="E48" s="12">
        <v>250000</v>
      </c>
      <c r="F48" s="13">
        <v>250000</v>
      </c>
      <c r="G48" s="13">
        <v>0</v>
      </c>
      <c r="H48" s="13">
        <v>0</v>
      </c>
      <c r="I48" s="13">
        <v>0</v>
      </c>
      <c r="J48" s="12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2">
        <f t="shared" si="0"/>
        <v>250000</v>
      </c>
    </row>
    <row r="49" spans="1:16" ht="33.6" customHeight="1" x14ac:dyDescent="0.2">
      <c r="A49" s="3" t="s">
        <v>144</v>
      </c>
      <c r="B49" s="3" t="s">
        <v>145</v>
      </c>
      <c r="C49" s="3" t="s">
        <v>142</v>
      </c>
      <c r="D49" s="7" t="s">
        <v>146</v>
      </c>
      <c r="E49" s="12">
        <v>1135000</v>
      </c>
      <c r="F49" s="13">
        <v>1135000</v>
      </c>
      <c r="G49" s="13">
        <v>0</v>
      </c>
      <c r="H49" s="13">
        <v>0</v>
      </c>
      <c r="I49" s="13">
        <v>0</v>
      </c>
      <c r="J49" s="12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2">
        <f t="shared" si="0"/>
        <v>1135000</v>
      </c>
    </row>
    <row r="50" spans="1:16" ht="33" customHeight="1" x14ac:dyDescent="0.2">
      <c r="A50" s="3" t="s">
        <v>147</v>
      </c>
      <c r="B50" s="3" t="s">
        <v>148</v>
      </c>
      <c r="C50" s="3" t="s">
        <v>149</v>
      </c>
      <c r="D50" s="7" t="s">
        <v>150</v>
      </c>
      <c r="E50" s="12">
        <v>200000</v>
      </c>
      <c r="F50" s="13">
        <v>200000</v>
      </c>
      <c r="G50" s="13">
        <v>0</v>
      </c>
      <c r="H50" s="13">
        <v>0</v>
      </c>
      <c r="I50" s="13">
        <v>0</v>
      </c>
      <c r="J50" s="12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2">
        <f t="shared" si="0"/>
        <v>200000</v>
      </c>
    </row>
    <row r="51" spans="1:16" ht="19.149999999999999" customHeight="1" x14ac:dyDescent="0.2">
      <c r="A51" s="3" t="s">
        <v>151</v>
      </c>
      <c r="B51" s="3" t="s">
        <v>152</v>
      </c>
      <c r="C51" s="3" t="s">
        <v>149</v>
      </c>
      <c r="D51" s="7" t="s">
        <v>153</v>
      </c>
      <c r="E51" s="12">
        <v>99000</v>
      </c>
      <c r="F51" s="13">
        <v>99000</v>
      </c>
      <c r="G51" s="13">
        <v>0</v>
      </c>
      <c r="H51" s="13">
        <v>99000</v>
      </c>
      <c r="I51" s="13">
        <v>0</v>
      </c>
      <c r="J51" s="12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2">
        <f t="shared" si="0"/>
        <v>99000</v>
      </c>
    </row>
    <row r="52" spans="1:16" ht="32.450000000000003" customHeight="1" x14ac:dyDescent="0.2">
      <c r="A52" s="3" t="s">
        <v>154</v>
      </c>
      <c r="B52" s="3" t="s">
        <v>155</v>
      </c>
      <c r="C52" s="3" t="s">
        <v>156</v>
      </c>
      <c r="D52" s="7" t="s">
        <v>157</v>
      </c>
      <c r="E52" s="12">
        <v>0</v>
      </c>
      <c r="F52" s="13">
        <v>0</v>
      </c>
      <c r="G52" s="13">
        <v>0</v>
      </c>
      <c r="H52" s="13">
        <v>0</v>
      </c>
      <c r="I52" s="13">
        <v>0</v>
      </c>
      <c r="J52" s="12">
        <v>100000</v>
      </c>
      <c r="K52" s="13">
        <v>0</v>
      </c>
      <c r="L52" s="13">
        <v>100000</v>
      </c>
      <c r="M52" s="13">
        <v>0</v>
      </c>
      <c r="N52" s="13">
        <v>0</v>
      </c>
      <c r="O52" s="13">
        <v>0</v>
      </c>
      <c r="P52" s="12">
        <f t="shared" si="0"/>
        <v>100000</v>
      </c>
    </row>
    <row r="53" spans="1:16" ht="16.149999999999999" customHeight="1" x14ac:dyDescent="0.2">
      <c r="A53" s="3" t="s">
        <v>158</v>
      </c>
      <c r="B53" s="3" t="s">
        <v>159</v>
      </c>
      <c r="C53" s="3" t="s">
        <v>160</v>
      </c>
      <c r="D53" s="7" t="s">
        <v>161</v>
      </c>
      <c r="E53" s="12">
        <v>0</v>
      </c>
      <c r="F53" s="13">
        <v>0</v>
      </c>
      <c r="G53" s="13">
        <v>0</v>
      </c>
      <c r="H53" s="13">
        <v>0</v>
      </c>
      <c r="I53" s="13">
        <v>0</v>
      </c>
      <c r="J53" s="12">
        <v>300000</v>
      </c>
      <c r="K53" s="13">
        <v>0</v>
      </c>
      <c r="L53" s="13">
        <v>300000</v>
      </c>
      <c r="M53" s="13">
        <v>0</v>
      </c>
      <c r="N53" s="13">
        <v>0</v>
      </c>
      <c r="O53" s="13">
        <v>0</v>
      </c>
      <c r="P53" s="12">
        <f t="shared" si="0"/>
        <v>300000</v>
      </c>
    </row>
    <row r="54" spans="1:16" ht="21.6" customHeight="1" x14ac:dyDescent="0.2">
      <c r="A54" s="5" t="s">
        <v>162</v>
      </c>
      <c r="B54" s="5" t="s">
        <v>20</v>
      </c>
      <c r="C54" s="5" t="s">
        <v>20</v>
      </c>
      <c r="D54" s="6" t="s">
        <v>163</v>
      </c>
      <c r="E54" s="10">
        <v>3102316</v>
      </c>
      <c r="F54" s="11">
        <v>2802316</v>
      </c>
      <c r="G54" s="11">
        <v>2124310</v>
      </c>
      <c r="H54" s="11">
        <v>213006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3102316</v>
      </c>
    </row>
    <row r="55" spans="1:16" ht="21.6" customHeight="1" x14ac:dyDescent="0.2">
      <c r="A55" s="5" t="s">
        <v>164</v>
      </c>
      <c r="B55" s="5" t="s">
        <v>20</v>
      </c>
      <c r="C55" s="5" t="s">
        <v>20</v>
      </c>
      <c r="D55" s="6" t="s">
        <v>163</v>
      </c>
      <c r="E55" s="10">
        <v>3102316</v>
      </c>
      <c r="F55" s="11">
        <v>2802316</v>
      </c>
      <c r="G55" s="11">
        <v>2124310</v>
      </c>
      <c r="H55" s="11">
        <v>213006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3102316</v>
      </c>
    </row>
    <row r="56" spans="1:16" ht="44.45" customHeight="1" x14ac:dyDescent="0.2">
      <c r="A56" s="3" t="s">
        <v>165</v>
      </c>
      <c r="B56" s="3" t="s">
        <v>166</v>
      </c>
      <c r="C56" s="3" t="s">
        <v>25</v>
      </c>
      <c r="D56" s="7" t="s">
        <v>167</v>
      </c>
      <c r="E56" s="12">
        <v>2802316</v>
      </c>
      <c r="F56" s="13">
        <v>2802316</v>
      </c>
      <c r="G56" s="13">
        <v>2124310</v>
      </c>
      <c r="H56" s="13">
        <v>213006</v>
      </c>
      <c r="I56" s="13">
        <v>0</v>
      </c>
      <c r="J56" s="12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2">
        <f t="shared" si="0"/>
        <v>2802316</v>
      </c>
    </row>
    <row r="57" spans="1:16" ht="18.600000000000001" customHeight="1" x14ac:dyDescent="0.2">
      <c r="A57" s="3" t="s">
        <v>168</v>
      </c>
      <c r="B57" s="3" t="s">
        <v>169</v>
      </c>
      <c r="C57" s="3" t="s">
        <v>29</v>
      </c>
      <c r="D57" s="7" t="s">
        <v>170</v>
      </c>
      <c r="E57" s="12">
        <v>300000</v>
      </c>
      <c r="F57" s="13">
        <v>0</v>
      </c>
      <c r="G57" s="13">
        <v>0</v>
      </c>
      <c r="H57" s="13">
        <v>0</v>
      </c>
      <c r="I57" s="13">
        <v>0</v>
      </c>
      <c r="J57" s="12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f t="shared" si="0"/>
        <v>300000</v>
      </c>
    </row>
    <row r="58" spans="1:16" ht="19.899999999999999" customHeight="1" x14ac:dyDescent="0.2">
      <c r="A58" s="8" t="s">
        <v>172</v>
      </c>
      <c r="B58" s="8" t="s">
        <v>172</v>
      </c>
      <c r="C58" s="8" t="s">
        <v>172</v>
      </c>
      <c r="D58" s="9" t="s">
        <v>171</v>
      </c>
      <c r="E58" s="10">
        <v>274714875</v>
      </c>
      <c r="F58" s="10">
        <v>264972259</v>
      </c>
      <c r="G58" s="10">
        <v>161647456</v>
      </c>
      <c r="H58" s="10">
        <v>28992642</v>
      </c>
      <c r="I58" s="10">
        <v>9442616</v>
      </c>
      <c r="J58" s="10">
        <v>10587940</v>
      </c>
      <c r="K58" s="10">
        <v>0</v>
      </c>
      <c r="L58" s="10">
        <v>10587940</v>
      </c>
      <c r="M58" s="10">
        <v>479069</v>
      </c>
      <c r="N58" s="10">
        <v>0</v>
      </c>
      <c r="O58" s="10">
        <v>0</v>
      </c>
      <c r="P58" s="10">
        <f t="shared" si="0"/>
        <v>285302815</v>
      </c>
    </row>
    <row r="60" spans="1:16" x14ac:dyDescent="0.2">
      <c r="A60" s="14" t="s">
        <v>174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</sheetData>
  <mergeCells count="23">
    <mergeCell ref="A60:P6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rfu2204</dc:creator>
  <cp:lastModifiedBy>User</cp:lastModifiedBy>
  <cp:lastPrinted>2024-12-16T12:23:36Z</cp:lastPrinted>
  <dcterms:created xsi:type="dcterms:W3CDTF">2024-12-13T14:09:21Z</dcterms:created>
  <dcterms:modified xsi:type="dcterms:W3CDTF">2024-12-23T12:48:20Z</dcterms:modified>
</cp:coreProperties>
</file>