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1"/>
  </bookViews>
  <sheets>
    <sheet name="SEDBUK (eg)" sheetId="1" r:id="rId1"/>
    <sheet name="SEDBUK" sheetId="2" r:id="rId2"/>
  </sheets>
  <definedNames/>
  <calcPr fullCalcOnLoad="1"/>
</workbook>
</file>

<file path=xl/sharedStrings.xml><?xml version="1.0" encoding="utf-8"?>
<sst xmlns="http://schemas.openxmlformats.org/spreadsheetml/2006/main" count="102" uniqueCount="43">
  <si>
    <t>Design Output</t>
  </si>
  <si>
    <t>(Rating Plate)</t>
  </si>
  <si>
    <t>kW</t>
  </si>
  <si>
    <t>Installation of Boiler (Outdoor: 0, Indoor: 1)</t>
  </si>
  <si>
    <t>Input Values (Oil and Gas Boiler)</t>
  </si>
  <si>
    <t>Project Data</t>
  </si>
  <si>
    <t>Standard Values</t>
  </si>
  <si>
    <t>Input field</t>
  </si>
  <si>
    <t>Boiler Efficiency at 30% Load</t>
  </si>
  <si>
    <t>(Manufacturer)</t>
  </si>
  <si>
    <t>Boiler Efficiency at Nominal Output</t>
  </si>
  <si>
    <t>Standby Heat Loss Boiler at 70 °C</t>
  </si>
  <si>
    <t xml:space="preserve">Average Return Temperature Measured at 30% Load </t>
  </si>
  <si>
    <t>°C</t>
  </si>
  <si>
    <t>Pnominal</t>
  </si>
  <si>
    <t>h30%</t>
  </si>
  <si>
    <t>h100%</t>
  </si>
  <si>
    <t>qB,70</t>
  </si>
  <si>
    <t>J30%</t>
  </si>
  <si>
    <t/>
  </si>
  <si>
    <t>Use characteristic values entered (check if appropriate)?</t>
  </si>
  <si>
    <t>Boiler data from SEDBUCK</t>
  </si>
  <si>
    <t>GROSS basis</t>
  </si>
  <si>
    <t>Boiler output</t>
  </si>
  <si>
    <t>X</t>
  </si>
  <si>
    <t>0/1</t>
  </si>
  <si>
    <t>Fuel factor</t>
  </si>
  <si>
    <t>SEDBUCK CONVERSION of boiler efficiencies from GROSS to NET for use in PHPP</t>
  </si>
  <si>
    <t>Condensing Boiler?</t>
  </si>
  <si>
    <t>enter these figures in boiler sheet</t>
  </si>
  <si>
    <t>choose!</t>
  </si>
  <si>
    <t>x</t>
  </si>
  <si>
    <t>Natural gas</t>
  </si>
  <si>
    <t>LPG (propane or butane)</t>
  </si>
  <si>
    <t>Oil (kerosene or gas oil)</t>
  </si>
  <si>
    <t>Boiler Make and model</t>
  </si>
  <si>
    <t>SAP 2009 Seasonal Efficiency</t>
  </si>
  <si>
    <t xml:space="preserve">Vailliant ecoTEC pro 24 </t>
  </si>
  <si>
    <t>Suggest copy this tab to next to PHPP boiler sheet as a record.</t>
  </si>
  <si>
    <t>no claims are made for its accuracy or correctness</t>
  </si>
  <si>
    <t>there is NO WARRANTY of any sort, implied or otherwise</t>
  </si>
  <si>
    <t>there is NO SUPPORT offered - but If you find any errors - please let us know - john@peterwarm.co.uk</t>
  </si>
  <si>
    <t>This calculation sheet is offered free but with obvious caveats as to its use: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</si>
</sst>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11">
    <font>
      <sz val="10"/>
      <name val="Arial"/>
      <family val="0"/>
    </font>
    <font>
      <sz val="10"/>
      <name val="MS Sans Serif"/>
      <family val="2"/>
    </font>
    <font>
      <i/>
      <sz val="8"/>
      <name val="Arial"/>
      <family val="2"/>
    </font>
    <font>
      <b/>
      <sz val="10"/>
      <color indexed="61"/>
      <name val="Courier New"/>
      <family val="3"/>
    </font>
    <font>
      <b/>
      <sz val="10"/>
      <name val="Arial"/>
      <family val="2"/>
    </font>
    <font>
      <sz val="10"/>
      <name val="Symbol"/>
      <family val="1"/>
    </font>
    <font>
      <b/>
      <sz val="12"/>
      <name val="Courier New"/>
      <family val="3"/>
    </font>
    <font>
      <sz val="10"/>
      <color indexed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/>
    </xf>
    <xf numFmtId="0" fontId="0" fillId="0" borderId="0" xfId="2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2" fillId="0" borderId="0" xfId="21" applyFont="1" applyBorder="1" applyAlignment="1" applyProtection="1">
      <alignment horizontal="left" vertical="center"/>
      <protection/>
    </xf>
    <xf numFmtId="1" fontId="3" fillId="0" borderId="1" xfId="20" applyNumberFormat="1" applyFont="1" applyBorder="1" applyAlignment="1" applyProtection="1">
      <alignment horizontal="center" vertical="center"/>
      <protection/>
    </xf>
    <xf numFmtId="0" fontId="2" fillId="0" borderId="0" xfId="21" applyFont="1" applyBorder="1" applyAlignment="1" applyProtection="1" quotePrefix="1">
      <alignment horizontal="left" vertical="center"/>
      <protection/>
    </xf>
    <xf numFmtId="0" fontId="4" fillId="0" borderId="0" xfId="21" applyFont="1" applyBorder="1" applyAlignment="1" applyProtection="1">
      <alignment vertical="center"/>
      <protection/>
    </xf>
    <xf numFmtId="0" fontId="0" fillId="0" borderId="0" xfId="21" applyFont="1" applyBorder="1" applyAlignment="1" applyProtection="1">
      <alignment horizontal="right" vertical="center"/>
      <protection/>
    </xf>
    <xf numFmtId="0" fontId="0" fillId="0" borderId="0" xfId="2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9" fontId="3" fillId="0" borderId="1" xfId="19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21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64" fontId="3" fillId="0" borderId="1" xfId="19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21" applyFont="1" applyBorder="1" applyAlignment="1" applyProtection="1">
      <alignment horizontal="left" vertical="center"/>
      <protection/>
    </xf>
    <xf numFmtId="1" fontId="6" fillId="2" borderId="2" xfId="15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64" fontId="0" fillId="3" borderId="0" xfId="19" applyNumberFormat="1" applyFill="1" applyBorder="1" applyAlignment="1">
      <alignment horizontal="center" vertical="center"/>
    </xf>
    <xf numFmtId="9" fontId="6" fillId="2" borderId="2" xfId="19" applyFont="1" applyFill="1" applyBorder="1" applyAlignment="1" applyProtection="1">
      <alignment horizontal="center" vertical="center"/>
      <protection locked="0"/>
    </xf>
    <xf numFmtId="164" fontId="0" fillId="3" borderId="0" xfId="19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HWB Kurzverf. Formular" xfId="20"/>
    <cellStyle name="Standard_LEG HZ-K Formular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17</xdr:row>
      <xdr:rowOff>57150</xdr:rowOff>
    </xdr:from>
    <xdr:to>
      <xdr:col>8</xdr:col>
      <xdr:colOff>314325</xdr:colOff>
      <xdr:row>19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7981950" y="2828925"/>
          <a:ext cx="1905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104775</xdr:rowOff>
    </xdr:from>
    <xdr:to>
      <xdr:col>5</xdr:col>
      <xdr:colOff>771525</xdr:colOff>
      <xdr:row>18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4867275" y="2714625"/>
          <a:ext cx="156210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17</xdr:row>
      <xdr:rowOff>57150</xdr:rowOff>
    </xdr:from>
    <xdr:to>
      <xdr:col>8</xdr:col>
      <xdr:colOff>314325</xdr:colOff>
      <xdr:row>19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7981950" y="2828925"/>
          <a:ext cx="1905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104775</xdr:rowOff>
    </xdr:from>
    <xdr:to>
      <xdr:col>5</xdr:col>
      <xdr:colOff>771525</xdr:colOff>
      <xdr:row>18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4867275" y="2714625"/>
          <a:ext cx="156210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38" sqref="B38"/>
    </sheetView>
  </sheetViews>
  <sheetFormatPr defaultColWidth="9.140625" defaultRowHeight="12.75"/>
  <cols>
    <col min="1" max="1" width="27.421875" style="0" customWidth="1"/>
    <col min="2" max="2" width="18.57421875" style="0" customWidth="1"/>
    <col min="3" max="3" width="13.28125" style="0" customWidth="1"/>
    <col min="4" max="4" width="11.8515625" style="0" customWidth="1"/>
    <col min="5" max="5" width="13.7109375" style="0" customWidth="1"/>
    <col min="6" max="6" width="12.140625" style="0" customWidth="1"/>
  </cols>
  <sheetData>
    <row r="1" ht="12.75">
      <c r="A1" t="s">
        <v>27</v>
      </c>
    </row>
    <row r="2" ht="12.75">
      <c r="A2" t="s">
        <v>38</v>
      </c>
    </row>
    <row r="3" ht="13.5" thickBot="1"/>
    <row r="4" spans="2:7" ht="12.75">
      <c r="B4" s="22" t="s">
        <v>21</v>
      </c>
      <c r="C4" s="23"/>
      <c r="D4" s="23"/>
      <c r="E4" s="23"/>
      <c r="F4" s="23"/>
      <c r="G4" s="24"/>
    </row>
    <row r="5" spans="2:7" ht="12.75">
      <c r="B5" s="25"/>
      <c r="C5" s="26"/>
      <c r="D5" s="26"/>
      <c r="E5" s="26"/>
      <c r="F5" s="26"/>
      <c r="G5" s="27"/>
    </row>
    <row r="6" spans="2:7" ht="12.75">
      <c r="B6" s="25"/>
      <c r="C6" s="28" t="s">
        <v>35</v>
      </c>
      <c r="D6" s="40" t="s">
        <v>37</v>
      </c>
      <c r="E6" s="30"/>
      <c r="F6" s="30"/>
      <c r="G6" s="27"/>
    </row>
    <row r="7" spans="2:7" ht="12.75">
      <c r="B7" s="25"/>
      <c r="C7" s="26"/>
      <c r="D7" s="26"/>
      <c r="E7" s="26"/>
      <c r="F7" s="26"/>
      <c r="G7" s="27"/>
    </row>
    <row r="8" spans="2:7" ht="12.75">
      <c r="B8" s="25"/>
      <c r="C8" s="28" t="s">
        <v>36</v>
      </c>
      <c r="D8" s="37">
        <v>0.889</v>
      </c>
      <c r="E8" s="26" t="s">
        <v>22</v>
      </c>
      <c r="F8" s="26"/>
      <c r="G8" s="27"/>
    </row>
    <row r="9" spans="2:7" ht="12.75">
      <c r="B9" s="25"/>
      <c r="C9" s="28"/>
      <c r="D9" s="26"/>
      <c r="E9" s="26"/>
      <c r="F9" s="26"/>
      <c r="G9" s="27"/>
    </row>
    <row r="10" spans="2:7" ht="12.75">
      <c r="B10" s="25"/>
      <c r="C10" s="28" t="s">
        <v>23</v>
      </c>
      <c r="D10" s="29">
        <v>19</v>
      </c>
      <c r="E10" s="26" t="s">
        <v>2</v>
      </c>
      <c r="F10" s="26"/>
      <c r="G10" s="27"/>
    </row>
    <row r="11" spans="2:7" ht="12.75">
      <c r="B11" s="25"/>
      <c r="C11" s="28"/>
      <c r="D11" s="26"/>
      <c r="E11" s="26"/>
      <c r="F11" s="26"/>
      <c r="G11" s="27"/>
    </row>
    <row r="12" spans="2:7" ht="12.75">
      <c r="B12" s="25"/>
      <c r="C12" s="28" t="s">
        <v>26</v>
      </c>
      <c r="D12" s="29">
        <v>0.901</v>
      </c>
      <c r="E12" s="26">
        <v>0.901</v>
      </c>
      <c r="F12" s="26" t="s">
        <v>32</v>
      </c>
      <c r="G12" s="27"/>
    </row>
    <row r="13" spans="2:7" ht="12.75">
      <c r="B13" s="25"/>
      <c r="C13" s="28"/>
      <c r="D13" s="26"/>
      <c r="E13" s="26">
        <v>0.921</v>
      </c>
      <c r="F13" s="26" t="s">
        <v>33</v>
      </c>
      <c r="G13" s="27"/>
    </row>
    <row r="14" spans="2:7" ht="12.75">
      <c r="B14" s="25"/>
      <c r="C14" s="28"/>
      <c r="D14" s="26"/>
      <c r="E14" s="26">
        <v>0.937</v>
      </c>
      <c r="F14" s="26" t="s">
        <v>34</v>
      </c>
      <c r="G14" s="27"/>
    </row>
    <row r="15" spans="2:7" ht="13.5" thickBot="1">
      <c r="B15" s="31"/>
      <c r="C15" s="32" t="s">
        <v>28</v>
      </c>
      <c r="D15" s="33" t="s">
        <v>31</v>
      </c>
      <c r="E15" s="34"/>
      <c r="F15" s="34"/>
      <c r="G15" s="35"/>
    </row>
    <row r="16" ht="12.75">
      <c r="C16" s="19"/>
    </row>
    <row r="17" ht="12.75">
      <c r="I17" s="21" t="s">
        <v>29</v>
      </c>
    </row>
    <row r="19" spans="1:8" ht="16.5">
      <c r="A19" s="16"/>
      <c r="B19" s="17"/>
      <c r="C19" s="8" t="s">
        <v>20</v>
      </c>
      <c r="D19" s="18" t="s">
        <v>24</v>
      </c>
      <c r="G19" s="20"/>
      <c r="H19" s="20"/>
    </row>
    <row r="21" spans="1:9" ht="16.5">
      <c r="A21" s="1" t="s">
        <v>0</v>
      </c>
      <c r="B21" s="2"/>
      <c r="C21" s="3" t="s">
        <v>14</v>
      </c>
      <c r="D21" s="4" t="s">
        <v>1</v>
      </c>
      <c r="E21" s="5">
        <v>15</v>
      </c>
      <c r="F21" s="2" t="s">
        <v>2</v>
      </c>
      <c r="G21" s="5">
        <v>15</v>
      </c>
      <c r="H21" s="2" t="s">
        <v>2</v>
      </c>
      <c r="I21" s="18">
        <f>D10</f>
        <v>19</v>
      </c>
    </row>
    <row r="22" spans="1:10" ht="16.5">
      <c r="A22" s="1" t="s">
        <v>3</v>
      </c>
      <c r="B22" s="2"/>
      <c r="C22" s="3"/>
      <c r="D22" s="6"/>
      <c r="E22" s="5">
        <v>0</v>
      </c>
      <c r="F22" s="2"/>
      <c r="G22" s="5">
        <v>0</v>
      </c>
      <c r="H22" s="2"/>
      <c r="I22" s="18" t="s">
        <v>25</v>
      </c>
      <c r="J22" s="21" t="s">
        <v>30</v>
      </c>
    </row>
    <row r="23" spans="1:9" ht="12.75">
      <c r="A23" s="7" t="s">
        <v>4</v>
      </c>
      <c r="B23" s="2"/>
      <c r="C23" s="8"/>
      <c r="D23" s="9"/>
      <c r="E23" s="2" t="s">
        <v>5</v>
      </c>
      <c r="F23" s="2"/>
      <c r="G23" s="2" t="s">
        <v>6</v>
      </c>
      <c r="H23" s="2"/>
      <c r="I23" s="2" t="s">
        <v>7</v>
      </c>
    </row>
    <row r="24" spans="1:9" ht="16.5">
      <c r="A24" s="2" t="s">
        <v>8</v>
      </c>
      <c r="B24" s="9"/>
      <c r="C24" s="10" t="s">
        <v>15</v>
      </c>
      <c r="D24" s="6" t="s">
        <v>9</v>
      </c>
      <c r="E24" s="11">
        <v>0.9917609125905568</v>
      </c>
      <c r="F24" s="12"/>
      <c r="G24" s="11">
        <v>0.9917609125905568</v>
      </c>
      <c r="H24" s="13"/>
      <c r="I24" s="38">
        <f>D8/D12</f>
        <v>0.9866814650388457</v>
      </c>
    </row>
    <row r="25" spans="1:9" ht="16.5">
      <c r="A25" s="2" t="s">
        <v>10</v>
      </c>
      <c r="B25" s="9"/>
      <c r="C25" s="10" t="s">
        <v>16</v>
      </c>
      <c r="D25" s="6" t="s">
        <v>9</v>
      </c>
      <c r="E25" s="11">
        <v>0.9317609125905568</v>
      </c>
      <c r="F25" s="12"/>
      <c r="G25" s="11">
        <v>0.9317609125905568</v>
      </c>
      <c r="H25" s="13"/>
      <c r="I25" s="38">
        <f>I24</f>
        <v>0.9866814650388457</v>
      </c>
    </row>
    <row r="26" spans="1:9" ht="16.5">
      <c r="A26" s="1" t="s">
        <v>11</v>
      </c>
      <c r="B26" s="2"/>
      <c r="C26" s="14" t="s">
        <v>17</v>
      </c>
      <c r="D26" s="6" t="s">
        <v>9</v>
      </c>
      <c r="E26" s="15">
        <v>0.01435537238969812</v>
      </c>
      <c r="F26" s="12"/>
      <c r="G26" s="15">
        <v>0.01435537238969812</v>
      </c>
      <c r="H26" s="13"/>
      <c r="I26" s="38">
        <v>0.02</v>
      </c>
    </row>
    <row r="27" spans="1:9" ht="16.5">
      <c r="A27" s="1" t="s">
        <v>12</v>
      </c>
      <c r="B27" s="2"/>
      <c r="C27" s="10" t="s">
        <v>18</v>
      </c>
      <c r="D27" s="6" t="s">
        <v>9</v>
      </c>
      <c r="E27" s="5" t="s">
        <v>19</v>
      </c>
      <c r="F27" s="2" t="s">
        <v>13</v>
      </c>
      <c r="G27" s="5" t="s">
        <v>19</v>
      </c>
      <c r="H27" s="13"/>
      <c r="I27" s="18">
        <f>IF(D15="",40,30)</f>
        <v>30</v>
      </c>
    </row>
    <row r="28" ht="12.75">
      <c r="I28" s="36"/>
    </row>
    <row r="29" spans="1:3" ht="12.75">
      <c r="A29" s="41" t="s">
        <v>42</v>
      </c>
      <c r="B29" s="41"/>
      <c r="C29" s="41"/>
    </row>
    <row r="30" spans="1:3" ht="12.75">
      <c r="A30" s="45" t="s">
        <v>31</v>
      </c>
      <c r="B30" s="41" t="s">
        <v>39</v>
      </c>
      <c r="C30" s="41"/>
    </row>
    <row r="31" spans="1:3" ht="12.75">
      <c r="A31" s="45" t="s">
        <v>31</v>
      </c>
      <c r="B31" s="41" t="s">
        <v>40</v>
      </c>
      <c r="C31" s="41"/>
    </row>
    <row r="32" spans="1:3" ht="12.75">
      <c r="A32" s="45" t="s">
        <v>31</v>
      </c>
      <c r="B32" s="41" t="s">
        <v>41</v>
      </c>
      <c r="C32" s="41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18.57421875" style="0" customWidth="1"/>
    <col min="3" max="3" width="13.28125" style="0" customWidth="1"/>
    <col min="4" max="4" width="11.8515625" style="0" customWidth="1"/>
    <col min="5" max="5" width="13.7109375" style="0" customWidth="1"/>
    <col min="6" max="6" width="12.140625" style="0" customWidth="1"/>
  </cols>
  <sheetData>
    <row r="1" ht="12.75">
      <c r="A1" t="s">
        <v>27</v>
      </c>
    </row>
    <row r="2" ht="12.75">
      <c r="A2" t="s">
        <v>38</v>
      </c>
    </row>
    <row r="3" ht="13.5" thickBot="1"/>
    <row r="4" spans="2:7" ht="12.75">
      <c r="B4" s="22" t="s">
        <v>21</v>
      </c>
      <c r="C4" s="23"/>
      <c r="D4" s="23"/>
      <c r="E4" s="23"/>
      <c r="F4" s="23"/>
      <c r="G4" s="24"/>
    </row>
    <row r="5" spans="2:7" ht="12.75">
      <c r="B5" s="25"/>
      <c r="C5" s="26"/>
      <c r="D5" s="26"/>
      <c r="E5" s="26"/>
      <c r="F5" s="26"/>
      <c r="G5" s="27"/>
    </row>
    <row r="6" spans="2:7" ht="12.75">
      <c r="B6" s="25"/>
      <c r="C6" s="28" t="s">
        <v>35</v>
      </c>
      <c r="D6" s="40"/>
      <c r="E6" s="30"/>
      <c r="F6" s="30"/>
      <c r="G6" s="27"/>
    </row>
    <row r="7" spans="2:7" ht="12.75">
      <c r="B7" s="25"/>
      <c r="C7" s="26"/>
      <c r="D7" s="26"/>
      <c r="E7" s="26"/>
      <c r="F7" s="26"/>
      <c r="G7" s="27"/>
    </row>
    <row r="8" spans="2:7" ht="12.75">
      <c r="B8" s="25"/>
      <c r="C8" s="28" t="s">
        <v>36</v>
      </c>
      <c r="D8" s="39"/>
      <c r="E8" s="26" t="s">
        <v>22</v>
      </c>
      <c r="F8" s="26"/>
      <c r="G8" s="27"/>
    </row>
    <row r="9" spans="2:7" ht="12.75">
      <c r="B9" s="25"/>
      <c r="C9" s="28"/>
      <c r="D9" s="26"/>
      <c r="E9" s="26"/>
      <c r="F9" s="26"/>
      <c r="G9" s="27"/>
    </row>
    <row r="10" spans="2:7" ht="12.75">
      <c r="B10" s="25"/>
      <c r="C10" s="28" t="s">
        <v>23</v>
      </c>
      <c r="D10" s="29"/>
      <c r="E10" s="26" t="s">
        <v>2</v>
      </c>
      <c r="F10" s="26"/>
      <c r="G10" s="27"/>
    </row>
    <row r="11" spans="2:7" ht="12.75">
      <c r="B11" s="25"/>
      <c r="C11" s="28"/>
      <c r="D11" s="26"/>
      <c r="E11" s="26"/>
      <c r="F11" s="26"/>
      <c r="G11" s="27"/>
    </row>
    <row r="12" spans="2:7" ht="12.75">
      <c r="B12" s="25"/>
      <c r="C12" s="28" t="s">
        <v>26</v>
      </c>
      <c r="D12" s="29"/>
      <c r="E12" s="26">
        <v>0.901</v>
      </c>
      <c r="F12" s="26" t="s">
        <v>32</v>
      </c>
      <c r="G12" s="27"/>
    </row>
    <row r="13" spans="2:7" ht="12.75">
      <c r="B13" s="25"/>
      <c r="C13" s="28"/>
      <c r="D13" s="26"/>
      <c r="E13" s="26">
        <v>0.921</v>
      </c>
      <c r="F13" s="26" t="s">
        <v>33</v>
      </c>
      <c r="G13" s="27"/>
    </row>
    <row r="14" spans="2:7" ht="12.75">
      <c r="B14" s="25"/>
      <c r="C14" s="28"/>
      <c r="D14" s="26"/>
      <c r="E14" s="26">
        <v>0.937</v>
      </c>
      <c r="F14" s="26" t="s">
        <v>34</v>
      </c>
      <c r="G14" s="27"/>
    </row>
    <row r="15" spans="2:7" ht="13.5" thickBot="1">
      <c r="B15" s="31"/>
      <c r="C15" s="32" t="s">
        <v>28</v>
      </c>
      <c r="D15" s="33"/>
      <c r="E15" s="34"/>
      <c r="F15" s="34"/>
      <c r="G15" s="35"/>
    </row>
    <row r="16" ht="12.75">
      <c r="C16" s="19"/>
    </row>
    <row r="17" ht="12.75">
      <c r="I17" s="21" t="s">
        <v>29</v>
      </c>
    </row>
    <row r="19" spans="1:8" ht="16.5">
      <c r="A19" s="16"/>
      <c r="B19" s="17"/>
      <c r="C19" s="8" t="s">
        <v>20</v>
      </c>
      <c r="D19" s="18" t="s">
        <v>24</v>
      </c>
      <c r="G19" s="20"/>
      <c r="H19" s="20"/>
    </row>
    <row r="21" spans="1:9" ht="16.5">
      <c r="A21" s="1" t="s">
        <v>0</v>
      </c>
      <c r="B21" s="2"/>
      <c r="C21" s="3" t="s">
        <v>14</v>
      </c>
      <c r="D21" s="4" t="s">
        <v>1</v>
      </c>
      <c r="E21" s="5">
        <v>15</v>
      </c>
      <c r="F21" s="2" t="s">
        <v>2</v>
      </c>
      <c r="G21" s="5">
        <v>15</v>
      </c>
      <c r="H21" s="2" t="s">
        <v>2</v>
      </c>
      <c r="I21" s="18">
        <f>D10</f>
        <v>0</v>
      </c>
    </row>
    <row r="22" spans="1:10" ht="16.5">
      <c r="A22" s="1" t="s">
        <v>3</v>
      </c>
      <c r="B22" s="2"/>
      <c r="C22" s="3"/>
      <c r="D22" s="6"/>
      <c r="E22" s="5">
        <v>0</v>
      </c>
      <c r="F22" s="2"/>
      <c r="G22" s="5">
        <v>0</v>
      </c>
      <c r="H22" s="2"/>
      <c r="I22" s="18" t="s">
        <v>25</v>
      </c>
      <c r="J22" s="21" t="s">
        <v>30</v>
      </c>
    </row>
    <row r="23" spans="1:9" ht="12.75">
      <c r="A23" s="7" t="s">
        <v>4</v>
      </c>
      <c r="B23" s="2"/>
      <c r="C23" s="8"/>
      <c r="D23" s="9"/>
      <c r="E23" s="2" t="s">
        <v>5</v>
      </c>
      <c r="F23" s="2"/>
      <c r="G23" s="2" t="s">
        <v>6</v>
      </c>
      <c r="H23" s="2"/>
      <c r="I23" s="2" t="s">
        <v>7</v>
      </c>
    </row>
    <row r="24" spans="1:9" ht="16.5">
      <c r="A24" s="2" t="s">
        <v>8</v>
      </c>
      <c r="B24" s="9"/>
      <c r="C24" s="10" t="s">
        <v>15</v>
      </c>
      <c r="D24" s="6" t="s">
        <v>9</v>
      </c>
      <c r="E24" s="11">
        <v>0.9917609125905568</v>
      </c>
      <c r="F24" s="12"/>
      <c r="G24" s="11">
        <v>0.9917609125905568</v>
      </c>
      <c r="H24" s="13"/>
      <c r="I24" s="38" t="e">
        <f>D8/D12</f>
        <v>#DIV/0!</v>
      </c>
    </row>
    <row r="25" spans="1:9" ht="16.5">
      <c r="A25" s="2" t="s">
        <v>10</v>
      </c>
      <c r="B25" s="9"/>
      <c r="C25" s="10" t="s">
        <v>16</v>
      </c>
      <c r="D25" s="6" t="s">
        <v>9</v>
      </c>
      <c r="E25" s="11">
        <v>0.9317609125905568</v>
      </c>
      <c r="F25" s="12"/>
      <c r="G25" s="11">
        <v>0.9317609125905568</v>
      </c>
      <c r="H25" s="13"/>
      <c r="I25" s="38" t="e">
        <f>I24</f>
        <v>#DIV/0!</v>
      </c>
    </row>
    <row r="26" spans="1:9" ht="16.5">
      <c r="A26" s="1" t="s">
        <v>11</v>
      </c>
      <c r="B26" s="2"/>
      <c r="C26" s="14" t="s">
        <v>17</v>
      </c>
      <c r="D26" s="6" t="s">
        <v>9</v>
      </c>
      <c r="E26" s="15">
        <v>0.01435537238969812</v>
      </c>
      <c r="F26" s="12"/>
      <c r="G26" s="15">
        <v>0.01435537238969812</v>
      </c>
      <c r="H26" s="13"/>
      <c r="I26" s="38">
        <v>0.02</v>
      </c>
    </row>
    <row r="27" spans="1:9" ht="16.5">
      <c r="A27" s="1" t="s">
        <v>12</v>
      </c>
      <c r="B27" s="2"/>
      <c r="C27" s="10" t="s">
        <v>18</v>
      </c>
      <c r="D27" s="6" t="s">
        <v>9</v>
      </c>
      <c r="E27" s="5" t="s">
        <v>19</v>
      </c>
      <c r="F27" s="2" t="s">
        <v>13</v>
      </c>
      <c r="G27" s="5" t="s">
        <v>19</v>
      </c>
      <c r="H27" s="13"/>
      <c r="I27" s="18">
        <f>IF(D15="",40,30)</f>
        <v>40</v>
      </c>
    </row>
    <row r="28" ht="12.75">
      <c r="I28" s="36"/>
    </row>
    <row r="29" spans="1:12" ht="12.75">
      <c r="A29" s="41" t="s">
        <v>42</v>
      </c>
      <c r="B29" s="41"/>
      <c r="C29" s="41"/>
      <c r="D29" s="41"/>
      <c r="E29" s="41"/>
      <c r="F29" s="41"/>
      <c r="G29" s="41"/>
      <c r="H29" s="41"/>
      <c r="I29" s="41"/>
      <c r="J29" s="41"/>
      <c r="K29" s="42"/>
      <c r="L29" s="43"/>
    </row>
    <row r="30" spans="1:12" ht="12.75">
      <c r="A30" s="45" t="s">
        <v>31</v>
      </c>
      <c r="B30" s="41" t="s">
        <v>39</v>
      </c>
      <c r="C30" s="41"/>
      <c r="D30" s="41"/>
      <c r="E30" s="41"/>
      <c r="F30" s="41"/>
      <c r="G30" s="41"/>
      <c r="H30" s="41"/>
      <c r="I30" s="41"/>
      <c r="J30" s="41"/>
      <c r="K30" s="42"/>
      <c r="L30" s="43"/>
    </row>
    <row r="31" spans="1:12" ht="12.75">
      <c r="A31" s="45" t="s">
        <v>31</v>
      </c>
      <c r="B31" s="41" t="s">
        <v>40</v>
      </c>
      <c r="C31" s="41"/>
      <c r="D31" s="41"/>
      <c r="E31" s="41"/>
      <c r="F31" s="41"/>
      <c r="G31" s="41"/>
      <c r="H31" s="41"/>
      <c r="I31" s="41"/>
      <c r="J31" s="41"/>
      <c r="K31" s="42"/>
      <c r="L31" s="43"/>
    </row>
    <row r="32" spans="1:12" ht="12.75">
      <c r="A32" s="45" t="s">
        <v>31</v>
      </c>
      <c r="B32" s="41" t="s">
        <v>41</v>
      </c>
      <c r="C32" s="41"/>
      <c r="D32" s="41"/>
      <c r="E32" s="41"/>
      <c r="F32" s="41"/>
      <c r="G32" s="41"/>
      <c r="H32" s="41"/>
      <c r="I32" s="41"/>
      <c r="J32" s="41"/>
      <c r="K32" s="42"/>
      <c r="L32" s="43"/>
    </row>
    <row r="33" spans="5:12" ht="12.75">
      <c r="E33" s="41"/>
      <c r="F33" s="41"/>
      <c r="G33" s="41"/>
      <c r="H33" s="41"/>
      <c r="I33" s="41"/>
      <c r="J33" s="41"/>
      <c r="K33" s="44"/>
      <c r="L33" s="43"/>
    </row>
    <row r="34" spans="1:1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3"/>
      <c r="L34" s="43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warm</dc:creator>
  <cp:keywords/>
  <dc:description/>
  <cp:lastModifiedBy>John Trinick</cp:lastModifiedBy>
  <dcterms:created xsi:type="dcterms:W3CDTF">2011-06-03T11:52:03Z</dcterms:created>
  <dcterms:modified xsi:type="dcterms:W3CDTF">2011-10-04T11:08:24Z</dcterms:modified>
  <cp:category/>
  <cp:version/>
  <cp:contentType/>
  <cp:contentStatus/>
</cp:coreProperties>
</file>