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Commonbase\Templates\PHPP\"/>
    </mc:Choice>
  </mc:AlternateContent>
  <bookViews>
    <workbookView xWindow="0" yWindow="0" windowWidth="16390" windowHeight="6880"/>
  </bookViews>
  <sheets>
    <sheet name="introduction" sheetId="2" r:id="rId1"/>
    <sheet name="ANALYSIS" sheetId="1" r:id="rId2"/>
    <sheet name="PHPP ID" sheetId="4" r:id="rId3"/>
  </sheets>
  <calcPr calcId="171027"/>
</workbook>
</file>

<file path=xl/calcChain.xml><?xml version="1.0" encoding="utf-8"?>
<calcChain xmlns="http://schemas.openxmlformats.org/spreadsheetml/2006/main">
  <c r="M5" i="1" l="1"/>
  <c r="N4" i="1" l="1"/>
  <c r="Y5" i="1"/>
  <c r="O4" i="1"/>
  <c r="Z5" i="1"/>
  <c r="P4" i="1"/>
  <c r="AA5" i="1"/>
  <c r="Q4" i="1"/>
  <c r="AB5" i="1"/>
  <c r="R4" i="1"/>
  <c r="AC5" i="1"/>
  <c r="S4" i="1"/>
  <c r="AD5" i="1"/>
  <c r="T4" i="1"/>
  <c r="AE5" i="1"/>
  <c r="U4" i="1"/>
  <c r="AF5" i="1"/>
  <c r="Y4" i="1"/>
  <c r="T6" i="1"/>
  <c r="V6" i="1"/>
  <c r="W6" i="1"/>
  <c r="X6" i="1"/>
  <c r="O5" i="1"/>
  <c r="P5" i="1"/>
  <c r="V4" i="1"/>
  <c r="AG5" i="1"/>
  <c r="W4" i="1"/>
  <c r="AH5" i="1"/>
  <c r="X4" i="1"/>
  <c r="N6" i="1"/>
  <c r="O6" i="1"/>
  <c r="AF4" i="1"/>
  <c r="Y6" i="1"/>
  <c r="Z4" i="1"/>
  <c r="P6" i="1"/>
  <c r="AA4" i="1"/>
  <c r="Q6" i="1"/>
  <c r="AB4" i="1"/>
  <c r="R6" i="1"/>
  <c r="AC4" i="1"/>
  <c r="S6" i="1"/>
  <c r="AD4" i="1"/>
  <c r="AE4" i="1"/>
  <c r="U6" i="1"/>
  <c r="AG4" i="1"/>
  <c r="AH4" i="1"/>
  <c r="N5" i="1"/>
  <c r="Z6" i="1"/>
  <c r="AA6" i="1"/>
  <c r="Q5" i="1"/>
  <c r="AB6" i="1"/>
  <c r="R5" i="1"/>
  <c r="AC6" i="1"/>
  <c r="S5" i="1"/>
  <c r="AD6" i="1"/>
  <c r="T5" i="1"/>
  <c r="AE6" i="1"/>
  <c r="U5" i="1"/>
  <c r="AF6" i="1"/>
  <c r="V5" i="1"/>
  <c r="AG6" i="1"/>
  <c r="W5" i="1"/>
  <c r="AH6" i="1"/>
  <c r="X5" i="1"/>
  <c r="D6" i="4"/>
  <c r="F8" i="4"/>
  <c r="M6" i="1"/>
  <c r="D8" i="4"/>
  <c r="H6" i="4"/>
  <c r="E7" i="4"/>
  <c r="E6" i="4"/>
  <c r="H8" i="4"/>
  <c r="I6" i="4"/>
  <c r="M4" i="1"/>
  <c r="I7" i="4"/>
  <c r="G7" i="4"/>
  <c r="G8" i="4"/>
  <c r="H7" i="4"/>
  <c r="L4" i="1"/>
  <c r="D7" i="4"/>
  <c r="F7" i="4"/>
  <c r="F6" i="4"/>
  <c r="L5" i="1"/>
  <c r="G6" i="4"/>
  <c r="E8" i="4"/>
  <c r="I8" i="4"/>
  <c r="L6" i="1"/>
  <c r="M7" i="1" l="1"/>
  <c r="M8" i="1" s="1"/>
  <c r="L7" i="1"/>
  <c r="L8" i="1" s="1"/>
  <c r="I9" i="4"/>
  <c r="I10" i="4" s="1"/>
  <c r="E9" i="4"/>
  <c r="E10" i="4" s="1"/>
  <c r="G9" i="4"/>
  <c r="G10" i="4" s="1"/>
  <c r="H9" i="4"/>
  <c r="H10" i="4" s="1"/>
  <c r="D9" i="4"/>
  <c r="D10" i="4" s="1"/>
  <c r="F9" i="4"/>
  <c r="F10" i="4" s="1"/>
  <c r="AH7" i="1"/>
  <c r="AH8" i="1" s="1"/>
  <c r="AG7" i="1"/>
  <c r="AG8" i="1" s="1"/>
  <c r="AF7" i="1"/>
  <c r="AF8" i="1" s="1"/>
  <c r="AE7" i="1"/>
  <c r="AE8" i="1" s="1"/>
  <c r="AD7" i="1"/>
  <c r="AD8" i="1" s="1"/>
  <c r="AC7" i="1"/>
  <c r="AC8" i="1" s="1"/>
  <c r="AB7" i="1"/>
  <c r="AB8" i="1" s="1"/>
  <c r="AA7" i="1"/>
  <c r="AA8" i="1" s="1"/>
  <c r="Z7" i="1"/>
  <c r="Z8" i="1" s="1"/>
  <c r="U7" i="1"/>
  <c r="U8" i="1" s="1"/>
  <c r="S7" i="1"/>
  <c r="S8" i="1" s="1"/>
  <c r="R7" i="1"/>
  <c r="R8" i="1" s="1"/>
  <c r="Q7" i="1"/>
  <c r="Q8" i="1" s="1"/>
  <c r="P7" i="1"/>
  <c r="P8" i="1" s="1"/>
  <c r="Y7" i="1"/>
  <c r="Y8" i="1" s="1"/>
  <c r="O7" i="1"/>
  <c r="O8" i="1" s="1"/>
  <c r="N7" i="1"/>
  <c r="N8" i="1" s="1"/>
  <c r="X7" i="1"/>
  <c r="X8" i="1" s="1"/>
  <c r="W7" i="1"/>
  <c r="W8" i="1" s="1"/>
  <c r="V7" i="1"/>
  <c r="V8" i="1" s="1"/>
  <c r="T7" i="1"/>
  <c r="T8" i="1" s="1"/>
  <c r="M39" i="1"/>
  <c r="P9" i="1" l="1"/>
  <c r="P30" i="1"/>
  <c r="P36" i="1"/>
  <c r="P41" i="1"/>
  <c r="P31" i="1"/>
  <c r="P27" i="1"/>
  <c r="P35" i="1"/>
  <c r="P23" i="1"/>
  <c r="P58" i="1"/>
  <c r="P100" i="1"/>
  <c r="P59" i="1"/>
  <c r="P75" i="1"/>
  <c r="P112" i="1"/>
  <c r="AC29" i="1"/>
  <c r="AC34" i="1"/>
  <c r="AC69" i="1"/>
  <c r="AC76" i="1"/>
  <c r="AC56" i="1"/>
  <c r="AC66" i="1"/>
  <c r="AC35" i="1"/>
  <c r="AC11" i="1"/>
  <c r="AC64" i="1"/>
  <c r="AC49" i="1"/>
  <c r="AC45" i="1"/>
  <c r="AC111" i="1"/>
  <c r="T18" i="1"/>
  <c r="T14" i="1"/>
  <c r="T35" i="1"/>
  <c r="T25" i="1"/>
  <c r="T62" i="1"/>
  <c r="T109" i="1"/>
  <c r="T108" i="1"/>
  <c r="T71" i="1"/>
  <c r="T85" i="1"/>
  <c r="T55" i="1"/>
  <c r="T39" i="1"/>
  <c r="T80" i="1"/>
  <c r="Q20" i="1"/>
  <c r="Q44" i="1"/>
  <c r="Q33" i="1"/>
  <c r="Q64" i="1"/>
  <c r="Q54" i="1"/>
  <c r="Q66" i="1"/>
  <c r="Q46" i="1"/>
  <c r="Q70" i="1"/>
  <c r="Q113" i="1"/>
  <c r="Q71" i="1"/>
  <c r="Q78" i="1"/>
  <c r="Q111" i="1"/>
  <c r="AD10" i="1"/>
  <c r="AD31" i="1"/>
  <c r="AD42" i="1"/>
  <c r="AD80" i="1"/>
  <c r="AD88" i="1"/>
  <c r="AD94" i="1"/>
  <c r="AD96" i="1"/>
  <c r="AD14" i="1"/>
  <c r="AD58" i="1"/>
  <c r="AD82" i="1"/>
  <c r="AD55" i="1"/>
  <c r="AD13" i="1"/>
  <c r="V36" i="1"/>
  <c r="V51" i="1"/>
  <c r="V21" i="1"/>
  <c r="V80" i="1"/>
  <c r="V71" i="1"/>
  <c r="V68" i="1"/>
  <c r="V82" i="1"/>
  <c r="V49" i="1"/>
  <c r="V112" i="1"/>
  <c r="V62" i="1"/>
  <c r="V113" i="1"/>
  <c r="V78" i="1"/>
  <c r="R32" i="1"/>
  <c r="R26" i="1"/>
  <c r="R35" i="1"/>
  <c r="R68" i="1"/>
  <c r="R67" i="1"/>
  <c r="R72" i="1"/>
  <c r="R101" i="1"/>
  <c r="R71" i="1"/>
  <c r="R54" i="1"/>
  <c r="R96" i="1"/>
  <c r="R105" i="1"/>
  <c r="R70" i="1"/>
  <c r="AE23" i="1"/>
  <c r="AE32" i="1"/>
  <c r="AE20" i="1"/>
  <c r="AE75" i="1"/>
  <c r="AE74" i="1"/>
  <c r="AE88" i="1"/>
  <c r="AE15" i="1"/>
  <c r="AE68" i="1"/>
  <c r="AE36" i="1"/>
  <c r="AE64" i="1"/>
  <c r="AE85" i="1"/>
  <c r="AE108" i="1"/>
  <c r="W14" i="1"/>
  <c r="W16" i="1"/>
  <c r="W33" i="1"/>
  <c r="W44" i="1"/>
  <c r="W43" i="1"/>
  <c r="W51" i="1"/>
  <c r="W52" i="1"/>
  <c r="W61" i="1"/>
  <c r="W69" i="1"/>
  <c r="W68" i="1"/>
  <c r="W95" i="1"/>
  <c r="W113" i="1"/>
  <c r="W100" i="1"/>
  <c r="S23" i="1"/>
  <c r="S50" i="1"/>
  <c r="S43" i="1"/>
  <c r="S45" i="1"/>
  <c r="S36" i="1"/>
  <c r="S72" i="1"/>
  <c r="S59" i="1"/>
  <c r="S13" i="1"/>
  <c r="S39" i="1"/>
  <c r="S12" i="1"/>
  <c r="S76" i="1"/>
  <c r="S107" i="1"/>
  <c r="AF22" i="1"/>
  <c r="AF25" i="1"/>
  <c r="AF46" i="1"/>
  <c r="AF61" i="1"/>
  <c r="AF55" i="1"/>
  <c r="P18" i="1"/>
  <c r="P21" i="1"/>
  <c r="P45" i="1"/>
  <c r="P51" i="1"/>
  <c r="P47" i="1"/>
  <c r="P44" i="1"/>
  <c r="P53" i="1"/>
  <c r="P50" i="1"/>
  <c r="P73" i="1"/>
  <c r="P101" i="1"/>
  <c r="P71" i="1"/>
  <c r="P79" i="1"/>
  <c r="AC16" i="1"/>
  <c r="AC18" i="1"/>
  <c r="AC47" i="1"/>
  <c r="AC77" i="1"/>
  <c r="AC85" i="1"/>
  <c r="AC65" i="1"/>
  <c r="AC80" i="1"/>
  <c r="AC54" i="1"/>
  <c r="AC52" i="1"/>
  <c r="AC75" i="1"/>
  <c r="AC63" i="1"/>
  <c r="AC71" i="1"/>
  <c r="AC107" i="1"/>
  <c r="T26" i="1"/>
  <c r="T21" i="1"/>
  <c r="T37" i="1"/>
  <c r="T48" i="1"/>
  <c r="T70" i="1"/>
  <c r="T20" i="1"/>
  <c r="T23" i="1"/>
  <c r="T86" i="1"/>
  <c r="T93" i="1"/>
  <c r="T61" i="1"/>
  <c r="T84" i="1"/>
  <c r="T113" i="1"/>
  <c r="Q16" i="1"/>
  <c r="Q52" i="1"/>
  <c r="Q65" i="1"/>
  <c r="Q72" i="1"/>
  <c r="Q61" i="1"/>
  <c r="Q84" i="1"/>
  <c r="Q49" i="1"/>
  <c r="Q10" i="1"/>
  <c r="Q19" i="1"/>
  <c r="Q112" i="1"/>
  <c r="Q105" i="1"/>
  <c r="Q94" i="1"/>
  <c r="AD19" i="1"/>
  <c r="AD39" i="1"/>
  <c r="AD47" i="1"/>
  <c r="AD89" i="1"/>
  <c r="AD99" i="1"/>
  <c r="AD45" i="1"/>
  <c r="AD107" i="1"/>
  <c r="AD25" i="1"/>
  <c r="AD70" i="1"/>
  <c r="AD109" i="1"/>
  <c r="AD61" i="1"/>
  <c r="AD22" i="1"/>
  <c r="V10" i="1"/>
  <c r="V9" i="1"/>
  <c r="V22" i="1"/>
  <c r="V89" i="1"/>
  <c r="V79" i="1"/>
  <c r="V76" i="1"/>
  <c r="V107" i="1"/>
  <c r="V42" i="1"/>
  <c r="V46" i="1"/>
  <c r="V73" i="1"/>
  <c r="V108" i="1"/>
  <c r="V14" i="1"/>
  <c r="R41" i="1"/>
  <c r="R27" i="1"/>
  <c r="R43" i="1"/>
  <c r="R76" i="1"/>
  <c r="R75" i="1"/>
  <c r="R80" i="1"/>
  <c r="R102" i="1"/>
  <c r="R83" i="1"/>
  <c r="R56" i="1"/>
  <c r="R99" i="1"/>
  <c r="R19" i="1"/>
  <c r="R77" i="1"/>
  <c r="AE31" i="1"/>
  <c r="AE46" i="1"/>
  <c r="AE37" i="1"/>
  <c r="AE84" i="1"/>
  <c r="AE83" i="1"/>
  <c r="AE99" i="1"/>
  <c r="AE48" i="1"/>
  <c r="AE86" i="1"/>
  <c r="AE65" i="1"/>
  <c r="AE113" i="1"/>
  <c r="AE16" i="1"/>
  <c r="AE38" i="1"/>
  <c r="W23" i="1"/>
  <c r="W35" i="1"/>
  <c r="W45" i="1"/>
  <c r="W58" i="1"/>
  <c r="W57" i="1"/>
  <c r="W55" i="1"/>
  <c r="W62" i="1"/>
  <c r="W72" i="1"/>
  <c r="W80" i="1"/>
  <c r="W86" i="1"/>
  <c r="W103" i="1"/>
  <c r="W65" i="1"/>
  <c r="S10" i="1"/>
  <c r="S31" i="1"/>
  <c r="S11" i="1"/>
  <c r="S55" i="1"/>
  <c r="S56" i="1"/>
  <c r="S53" i="1"/>
  <c r="S90" i="1"/>
  <c r="S74" i="1"/>
  <c r="S32" i="1"/>
  <c r="S73" i="1"/>
  <c r="S66" i="1"/>
  <c r="S112" i="1"/>
  <c r="S109" i="1"/>
  <c r="AF30" i="1"/>
  <c r="P26" i="1"/>
  <c r="P42" i="1"/>
  <c r="P11" i="1"/>
  <c r="P56" i="1"/>
  <c r="P54" i="1"/>
  <c r="P57" i="1"/>
  <c r="P63" i="1"/>
  <c r="P65" i="1"/>
  <c r="P85" i="1"/>
  <c r="P106" i="1"/>
  <c r="P32" i="1"/>
  <c r="P82" i="1"/>
  <c r="AC25" i="1"/>
  <c r="AC26" i="1"/>
  <c r="AC13" i="1"/>
  <c r="AC86" i="1"/>
  <c r="AC94" i="1"/>
  <c r="AC73" i="1"/>
  <c r="AC93" i="1"/>
  <c r="AC62" i="1"/>
  <c r="AC58" i="1"/>
  <c r="AC78" i="1"/>
  <c r="AC74" i="1"/>
  <c r="AC55" i="1"/>
  <c r="T13" i="1"/>
  <c r="T19" i="1"/>
  <c r="T34" i="1"/>
  <c r="T46" i="1"/>
  <c r="T65" i="1"/>
  <c r="T78" i="1"/>
  <c r="T24" i="1"/>
  <c r="T41" i="1"/>
  <c r="T100" i="1"/>
  <c r="T95" i="1"/>
  <c r="T72" i="1"/>
  <c r="T69" i="1"/>
  <c r="T111" i="1"/>
  <c r="Q25" i="1"/>
  <c r="Q35" i="1"/>
  <c r="Q73" i="1"/>
  <c r="Q80" i="1"/>
  <c r="Q69" i="1"/>
  <c r="Q96" i="1"/>
  <c r="Q56" i="1"/>
  <c r="Q27" i="1"/>
  <c r="Q15" i="1"/>
  <c r="Q83" i="1"/>
  <c r="Q57" i="1"/>
  <c r="Q99" i="1"/>
  <c r="AD15" i="1"/>
  <c r="AD43" i="1"/>
  <c r="AD21" i="1"/>
  <c r="AD100" i="1"/>
  <c r="AD23" i="1"/>
  <c r="AD46" i="1"/>
  <c r="AD12" i="1"/>
  <c r="AD35" i="1"/>
  <c r="AD103" i="1"/>
  <c r="AD56" i="1"/>
  <c r="AD101" i="1"/>
  <c r="AD66" i="1"/>
  <c r="V19" i="1"/>
  <c r="V25" i="1"/>
  <c r="V23" i="1"/>
  <c r="V100" i="1"/>
  <c r="V88" i="1"/>
  <c r="V85" i="1"/>
  <c r="V53" i="1"/>
  <c r="V44" i="1"/>
  <c r="V56" i="1"/>
  <c r="V91" i="1"/>
  <c r="V83" i="1"/>
  <c r="V75" i="1"/>
  <c r="R14" i="1"/>
  <c r="R37" i="1"/>
  <c r="R51" i="1"/>
  <c r="R85" i="1"/>
  <c r="R84" i="1"/>
  <c r="R89" i="1"/>
  <c r="R112" i="1"/>
  <c r="R95" i="1"/>
  <c r="R65" i="1"/>
  <c r="R113" i="1"/>
  <c r="R33" i="1"/>
  <c r="R108" i="1"/>
  <c r="AE39" i="1"/>
  <c r="AE54" i="1"/>
  <c r="AE50" i="1"/>
  <c r="AE93" i="1"/>
  <c r="AE91" i="1"/>
  <c r="AE53" i="1"/>
  <c r="AE49" i="1"/>
  <c r="AE100" i="1"/>
  <c r="AE76" i="1"/>
  <c r="AE24" i="1"/>
  <c r="AE28" i="1"/>
  <c r="AE96" i="1"/>
  <c r="W31" i="1"/>
  <c r="W46" i="1"/>
  <c r="W9" i="1"/>
  <c r="W67" i="1"/>
  <c r="W66" i="1"/>
  <c r="W63" i="1"/>
  <c r="W73" i="1"/>
  <c r="W87" i="1"/>
  <c r="W96" i="1"/>
  <c r="W89" i="1"/>
  <c r="W22" i="1"/>
  <c r="W102" i="1"/>
  <c r="S19" i="1"/>
  <c r="S15" i="1"/>
  <c r="S42" i="1"/>
  <c r="S63" i="1"/>
  <c r="S62" i="1"/>
  <c r="S58" i="1"/>
  <c r="S106" i="1"/>
  <c r="S86" i="1"/>
  <c r="S48" i="1"/>
  <c r="S94" i="1"/>
  <c r="S102" i="1"/>
  <c r="S77" i="1"/>
  <c r="AF9" i="1"/>
  <c r="AF15" i="1"/>
  <c r="AF48" i="1"/>
  <c r="AF70" i="1"/>
  <c r="AF77" i="1"/>
  <c r="P43" i="1"/>
  <c r="P20" i="1"/>
  <c r="P14" i="1"/>
  <c r="P70" i="1"/>
  <c r="P69" i="1"/>
  <c r="P74" i="1"/>
  <c r="P93" i="1"/>
  <c r="P88" i="1"/>
  <c r="P109" i="1"/>
  <c r="P55" i="1"/>
  <c r="P111" i="1"/>
  <c r="P89" i="1"/>
  <c r="AC42" i="1"/>
  <c r="AC28" i="1"/>
  <c r="AC44" i="1"/>
  <c r="AC23" i="1"/>
  <c r="AC10" i="1"/>
  <c r="AC90" i="1"/>
  <c r="AC113" i="1"/>
  <c r="AC91" i="1"/>
  <c r="AC88" i="1"/>
  <c r="AC46" i="1"/>
  <c r="AC83" i="1"/>
  <c r="AC99" i="1"/>
  <c r="T30" i="1"/>
  <c r="T32" i="1"/>
  <c r="T11" i="1"/>
  <c r="T66" i="1"/>
  <c r="T82" i="1"/>
  <c r="T96" i="1"/>
  <c r="T43" i="1"/>
  <c r="T16" i="1"/>
  <c r="T114" i="1"/>
  <c r="T15" i="1"/>
  <c r="T106" i="1"/>
  <c r="T54" i="1"/>
  <c r="Q21" i="1"/>
  <c r="Q22" i="1"/>
  <c r="Q51" i="1"/>
  <c r="Q90" i="1"/>
  <c r="Q100" i="1"/>
  <c r="Q86" i="1"/>
  <c r="Q14" i="1"/>
  <c r="Q79" i="1"/>
  <c r="Q62" i="1"/>
  <c r="Q109" i="1"/>
  <c r="Q63" i="1"/>
  <c r="Q114" i="1"/>
  <c r="AD11" i="1"/>
  <c r="AD32" i="1"/>
  <c r="AD37" i="1"/>
  <c r="AD41" i="1"/>
  <c r="AD52" i="1"/>
  <c r="AD59" i="1"/>
  <c r="AD49" i="1"/>
  <c r="AD65" i="1"/>
  <c r="AD73" i="1"/>
  <c r="AD53" i="1"/>
  <c r="AD86" i="1"/>
  <c r="AD111" i="1"/>
  <c r="AD33" i="1"/>
  <c r="V24" i="1"/>
  <c r="V27" i="1"/>
  <c r="V47" i="1"/>
  <c r="V29" i="1"/>
  <c r="V38" i="1"/>
  <c r="V12" i="1"/>
  <c r="V69" i="1"/>
  <c r="V66" i="1"/>
  <c r="V87" i="1"/>
  <c r="V111" i="1"/>
  <c r="V35" i="1"/>
  <c r="V101" i="1"/>
  <c r="R20" i="1"/>
  <c r="R55" i="1"/>
  <c r="R10" i="1"/>
  <c r="R30" i="1"/>
  <c r="R22" i="1"/>
  <c r="R21" i="1"/>
  <c r="R29" i="1"/>
  <c r="R31" i="1"/>
  <c r="R91" i="1"/>
  <c r="R61" i="1"/>
  <c r="R88" i="1"/>
  <c r="R63" i="1"/>
  <c r="AE10" i="1"/>
  <c r="AE21" i="1"/>
  <c r="AE33" i="1"/>
  <c r="AE42" i="1"/>
  <c r="AE52" i="1"/>
  <c r="AE72" i="1"/>
  <c r="AE9" i="1"/>
  <c r="AE35" i="1"/>
  <c r="AE106" i="1"/>
  <c r="AE80" i="1"/>
  <c r="AE112" i="1"/>
  <c r="AE114" i="1"/>
  <c r="W13" i="1"/>
  <c r="W12" i="1"/>
  <c r="W25" i="1"/>
  <c r="W84" i="1"/>
  <c r="W83" i="1"/>
  <c r="W79" i="1"/>
  <c r="W111" i="1"/>
  <c r="W109" i="1"/>
  <c r="W32" i="1"/>
  <c r="W49" i="1"/>
  <c r="W77" i="1"/>
  <c r="W112" i="1"/>
  <c r="S35" i="1"/>
  <c r="S29" i="1"/>
  <c r="S20" i="1"/>
  <c r="S79" i="1"/>
  <c r="S78" i="1"/>
  <c r="S75" i="1"/>
  <c r="S34" i="1"/>
  <c r="S105" i="1"/>
  <c r="S68" i="1"/>
  <c r="S37" i="1"/>
  <c r="S80" i="1"/>
  <c r="S69" i="1"/>
  <c r="P16" i="1"/>
  <c r="P39" i="1"/>
  <c r="P15" i="1"/>
  <c r="P78" i="1"/>
  <c r="P77" i="1"/>
  <c r="P83" i="1"/>
  <c r="P105" i="1"/>
  <c r="P103" i="1"/>
  <c r="P52" i="1"/>
  <c r="P72" i="1"/>
  <c r="P90" i="1"/>
  <c r="P94" i="1"/>
  <c r="AC15" i="1"/>
  <c r="AC36" i="1"/>
  <c r="AC30" i="1"/>
  <c r="AC50" i="1"/>
  <c r="AC32" i="1"/>
  <c r="AC101" i="1"/>
  <c r="AC22" i="1"/>
  <c r="AC102" i="1"/>
  <c r="AC108" i="1"/>
  <c r="AC57" i="1"/>
  <c r="AC87" i="1"/>
  <c r="AC114" i="1"/>
  <c r="T38" i="1"/>
  <c r="T36" i="1"/>
  <c r="T42" i="1"/>
  <c r="T74" i="1"/>
  <c r="T90" i="1"/>
  <c r="T64" i="1"/>
  <c r="T63" i="1"/>
  <c r="T47" i="1"/>
  <c r="T10" i="1"/>
  <c r="T67" i="1"/>
  <c r="T29" i="1"/>
  <c r="T58" i="1"/>
  <c r="Q29" i="1"/>
  <c r="Q23" i="1"/>
  <c r="Q13" i="1"/>
  <c r="Q101" i="1"/>
  <c r="Q31" i="1"/>
  <c r="Q95" i="1"/>
  <c r="Q53" i="1"/>
  <c r="Q91" i="1"/>
  <c r="Q76" i="1"/>
  <c r="Q106" i="1"/>
  <c r="Q30" i="1"/>
  <c r="Q36" i="1"/>
  <c r="AD20" i="1"/>
  <c r="AD9" i="1"/>
  <c r="AD50" i="1"/>
  <c r="AD54" i="1"/>
  <c r="AD63" i="1"/>
  <c r="AD68" i="1"/>
  <c r="AD57" i="1"/>
  <c r="AD83" i="1"/>
  <c r="AD91" i="1"/>
  <c r="AD75" i="1"/>
  <c r="AD87" i="1"/>
  <c r="AD67" i="1"/>
  <c r="V11" i="1"/>
  <c r="V32" i="1"/>
  <c r="V41" i="1"/>
  <c r="V39" i="1"/>
  <c r="V33" i="1"/>
  <c r="V48" i="1"/>
  <c r="V30" i="1"/>
  <c r="V84" i="1"/>
  <c r="V77" i="1"/>
  <c r="V90" i="1"/>
  <c r="V31" i="1"/>
  <c r="V65" i="1"/>
  <c r="V103" i="1"/>
  <c r="R28" i="1"/>
  <c r="R38" i="1"/>
  <c r="R13" i="1"/>
  <c r="R36" i="1"/>
  <c r="R34" i="1"/>
  <c r="R57" i="1"/>
  <c r="R42" i="1"/>
  <c r="R23" i="1"/>
  <c r="R107" i="1"/>
  <c r="R109" i="1"/>
  <c r="R114" i="1"/>
  <c r="R103" i="1"/>
  <c r="AE19" i="1"/>
  <c r="AE22" i="1"/>
  <c r="AE43" i="1"/>
  <c r="AE55" i="1"/>
  <c r="AE63" i="1"/>
  <c r="AE87" i="1"/>
  <c r="AE26" i="1"/>
  <c r="AE62" i="1"/>
  <c r="AE29" i="1"/>
  <c r="AE82" i="1"/>
  <c r="AE89" i="1"/>
  <c r="AE59" i="1"/>
  <c r="W10" i="1"/>
  <c r="W28" i="1"/>
  <c r="W26" i="1"/>
  <c r="W93" i="1"/>
  <c r="W91" i="1"/>
  <c r="W88" i="1"/>
  <c r="W36" i="1"/>
  <c r="W47" i="1"/>
  <c r="W42" i="1"/>
  <c r="W90" i="1"/>
  <c r="W64" i="1"/>
  <c r="W82" i="1"/>
  <c r="S9" i="1"/>
  <c r="S30" i="1"/>
  <c r="S38" i="1"/>
  <c r="S88" i="1"/>
  <c r="S87" i="1"/>
  <c r="S84" i="1"/>
  <c r="S16" i="1"/>
  <c r="S114" i="1"/>
  <c r="S83" i="1"/>
  <c r="S101" i="1"/>
  <c r="S57" i="1"/>
  <c r="P13" i="1"/>
  <c r="P48" i="1"/>
  <c r="P19" i="1"/>
  <c r="P87" i="1"/>
  <c r="P86" i="1"/>
  <c r="P91" i="1"/>
  <c r="P114" i="1"/>
  <c r="P113" i="1"/>
  <c r="P67" i="1"/>
  <c r="P102" i="1"/>
  <c r="P107" i="1"/>
  <c r="P46" i="1"/>
  <c r="AC12" i="1"/>
  <c r="AC48" i="1"/>
  <c r="AC51" i="1"/>
  <c r="AC59" i="1"/>
  <c r="AC39" i="1"/>
  <c r="AC19" i="1"/>
  <c r="AC31" i="1"/>
  <c r="AC112" i="1"/>
  <c r="AC24" i="1"/>
  <c r="AC106" i="1"/>
  <c r="AC89" i="1"/>
  <c r="AC72" i="1"/>
  <c r="T12" i="1"/>
  <c r="T45" i="1"/>
  <c r="T49" i="1"/>
  <c r="T83" i="1"/>
  <c r="T101" i="1"/>
  <c r="T75" i="1"/>
  <c r="T77" i="1"/>
  <c r="T50" i="1"/>
  <c r="T27" i="1"/>
  <c r="T99" i="1"/>
  <c r="T76" i="1"/>
  <c r="T102" i="1"/>
  <c r="Q37" i="1"/>
  <c r="Q24" i="1"/>
  <c r="Q39" i="1"/>
  <c r="Q26" i="1"/>
  <c r="Q42" i="1"/>
  <c r="Q18" i="1"/>
  <c r="Q28" i="1"/>
  <c r="Q107" i="1"/>
  <c r="Q88" i="1"/>
  <c r="Q38" i="1"/>
  <c r="Q93" i="1"/>
  <c r="Q74" i="1"/>
  <c r="AD28" i="1"/>
  <c r="AD29" i="1"/>
  <c r="AD16" i="1"/>
  <c r="AD64" i="1"/>
  <c r="AD71" i="1"/>
  <c r="AD76" i="1"/>
  <c r="AD69" i="1"/>
  <c r="AD95" i="1"/>
  <c r="AD102" i="1"/>
  <c r="AD77" i="1"/>
  <c r="AD90" i="1"/>
  <c r="AD93" i="1"/>
  <c r="V20" i="1"/>
  <c r="V13" i="1"/>
  <c r="V50" i="1"/>
  <c r="V64" i="1"/>
  <c r="V55" i="1"/>
  <c r="V52" i="1"/>
  <c r="V58" i="1"/>
  <c r="V96" i="1"/>
  <c r="V93" i="1"/>
  <c r="V114" i="1"/>
  <c r="V67" i="1"/>
  <c r="V109" i="1"/>
  <c r="R15" i="1"/>
  <c r="R12" i="1"/>
  <c r="R46" i="1"/>
  <c r="R52" i="1"/>
  <c r="R53" i="1"/>
  <c r="R50" i="1"/>
  <c r="R69" i="1"/>
  <c r="R45" i="1"/>
  <c r="P34" i="1"/>
  <c r="P61" i="1"/>
  <c r="P99" i="1"/>
  <c r="AC33" i="1"/>
  <c r="AC9" i="1"/>
  <c r="AC70" i="1"/>
  <c r="T22" i="1"/>
  <c r="T73" i="1"/>
  <c r="T105" i="1"/>
  <c r="Q12" i="1"/>
  <c r="Q89" i="1"/>
  <c r="Q41" i="1"/>
  <c r="Q102" i="1"/>
  <c r="AD27" i="1"/>
  <c r="AD62" i="1"/>
  <c r="AD26" i="1"/>
  <c r="V16" i="1"/>
  <c r="V45" i="1"/>
  <c r="V105" i="1"/>
  <c r="R94" i="1"/>
  <c r="R111" i="1"/>
  <c r="R78" i="1"/>
  <c r="AE27" i="1"/>
  <c r="AE34" i="1"/>
  <c r="AE111" i="1"/>
  <c r="AE70" i="1"/>
  <c r="AE105" i="1"/>
  <c r="W30" i="1"/>
  <c r="W20" i="1"/>
  <c r="W101" i="1"/>
  <c r="W114" i="1"/>
  <c r="S18" i="1"/>
  <c r="S71" i="1"/>
  <c r="S61" i="1"/>
  <c r="S95" i="1"/>
  <c r="S108" i="1"/>
  <c r="AF13" i="1"/>
  <c r="AF21" i="1"/>
  <c r="AF31" i="1"/>
  <c r="AF57" i="1"/>
  <c r="AF64" i="1"/>
  <c r="AF38" i="1"/>
  <c r="AF56" i="1"/>
  <c r="AF107" i="1"/>
  <c r="AF84" i="1"/>
  <c r="AF12" i="1"/>
  <c r="AF106" i="1"/>
  <c r="X22" i="1"/>
  <c r="X36" i="1"/>
  <c r="X23" i="1"/>
  <c r="X96" i="1"/>
  <c r="X86" i="1"/>
  <c r="X74" i="1"/>
  <c r="X114" i="1"/>
  <c r="X103" i="1"/>
  <c r="X63" i="1"/>
  <c r="X73" i="1"/>
  <c r="X80" i="1"/>
  <c r="X111" i="1"/>
  <c r="U12" i="1"/>
  <c r="U22" i="1"/>
  <c r="U32" i="1"/>
  <c r="U19" i="1"/>
  <c r="U76" i="1"/>
  <c r="U90" i="1"/>
  <c r="U113" i="1"/>
  <c r="U71" i="1"/>
  <c r="U50" i="1"/>
  <c r="U96" i="1"/>
  <c r="U75" i="1"/>
  <c r="U57" i="1"/>
  <c r="AG11" i="1"/>
  <c r="AG18" i="1"/>
  <c r="AG23" i="1"/>
  <c r="AG65" i="1"/>
  <c r="AG80" i="1"/>
  <c r="AG86" i="1"/>
  <c r="AG94" i="1"/>
  <c r="AG74" i="1"/>
  <c r="AG103" i="1"/>
  <c r="AG15" i="1"/>
  <c r="AG105" i="1"/>
  <c r="AG102" i="1"/>
  <c r="N36" i="1"/>
  <c r="N51" i="1"/>
  <c r="N47" i="1"/>
  <c r="P22" i="1"/>
  <c r="P95" i="1"/>
  <c r="P37" i="1"/>
  <c r="AC21" i="1"/>
  <c r="AC53" i="1"/>
  <c r="AC43" i="1"/>
  <c r="T9" i="1"/>
  <c r="T56" i="1"/>
  <c r="T68" i="1"/>
  <c r="Q11" i="1"/>
  <c r="Q47" i="1"/>
  <c r="Q103" i="1"/>
  <c r="AD36" i="1"/>
  <c r="AD79" i="1"/>
  <c r="AD112" i="1"/>
  <c r="V28" i="1"/>
  <c r="V63" i="1"/>
  <c r="V102" i="1"/>
  <c r="R24" i="1"/>
  <c r="R58" i="1"/>
  <c r="R39" i="1"/>
  <c r="R86" i="1"/>
  <c r="AE12" i="1"/>
  <c r="AE57" i="1"/>
  <c r="AE51" i="1"/>
  <c r="AE103" i="1"/>
  <c r="AE102" i="1"/>
  <c r="W24" i="1"/>
  <c r="W21" i="1"/>
  <c r="W59" i="1"/>
  <c r="W70" i="1"/>
  <c r="S14" i="1"/>
  <c r="S99" i="1"/>
  <c r="S25" i="1"/>
  <c r="S111" i="1"/>
  <c r="S85" i="1"/>
  <c r="AF35" i="1"/>
  <c r="AF41" i="1"/>
  <c r="AF36" i="1"/>
  <c r="AF66" i="1"/>
  <c r="AF75" i="1"/>
  <c r="AF59" i="1"/>
  <c r="AF68" i="1"/>
  <c r="AF20" i="1"/>
  <c r="AF85" i="1"/>
  <c r="AF28" i="1"/>
  <c r="AF111" i="1"/>
  <c r="X30" i="1"/>
  <c r="X48" i="1"/>
  <c r="X42" i="1"/>
  <c r="X11" i="1"/>
  <c r="X95" i="1"/>
  <c r="X83" i="1"/>
  <c r="X21" i="1"/>
  <c r="X113" i="1"/>
  <c r="X82" i="1"/>
  <c r="X94" i="1"/>
  <c r="X50" i="1"/>
  <c r="X99" i="1"/>
  <c r="U21" i="1"/>
  <c r="U23" i="1"/>
  <c r="U49" i="1"/>
  <c r="U20" i="1"/>
  <c r="U85" i="1"/>
  <c r="U101" i="1"/>
  <c r="U35" i="1"/>
  <c r="U28" i="1"/>
  <c r="U27" i="1"/>
  <c r="U100" i="1"/>
  <c r="U79" i="1"/>
  <c r="U84" i="1"/>
  <c r="AG20" i="1"/>
  <c r="AG26" i="1"/>
  <c r="AG24" i="1"/>
  <c r="AG73" i="1"/>
  <c r="AG89" i="1"/>
  <c r="AG95" i="1"/>
  <c r="AG108" i="1"/>
  <c r="AG93" i="1"/>
  <c r="AG113" i="1"/>
  <c r="AG57" i="1"/>
  <c r="AG66" i="1"/>
  <c r="AG112" i="1"/>
  <c r="N10" i="1"/>
  <c r="N13" i="1"/>
  <c r="N16" i="1"/>
  <c r="N89" i="1"/>
  <c r="N23" i="1"/>
  <c r="N85" i="1"/>
  <c r="N44" i="1"/>
  <c r="N12" i="1"/>
  <c r="N22" i="1"/>
  <c r="N114" i="1"/>
  <c r="N57" i="1"/>
  <c r="N91" i="1"/>
  <c r="Z41" i="1"/>
  <c r="Z10" i="1"/>
  <c r="Z31" i="1"/>
  <c r="Z37" i="1"/>
  <c r="Z29" i="1"/>
  <c r="Z56" i="1"/>
  <c r="Z38" i="1"/>
  <c r="Z90" i="1"/>
  <c r="Z27" i="1"/>
  <c r="Z91" i="1"/>
  <c r="Z113" i="1"/>
  <c r="Z103" i="1"/>
  <c r="AH32" i="1"/>
  <c r="AH47" i="1"/>
  <c r="AH18" i="1"/>
  <c r="AH68" i="1"/>
  <c r="AH58" i="1"/>
  <c r="AH72" i="1"/>
  <c r="AH99" i="1"/>
  <c r="AH101" i="1"/>
  <c r="AH107" i="1"/>
  <c r="AH53" i="1"/>
  <c r="AH52" i="1"/>
  <c r="AH106" i="1"/>
  <c r="O23" i="1"/>
  <c r="O38" i="1"/>
  <c r="O50" i="1"/>
  <c r="O93" i="1"/>
  <c r="O83" i="1"/>
  <c r="O59" i="1"/>
  <c r="P49" i="1"/>
  <c r="P66" i="1"/>
  <c r="P24" i="1"/>
  <c r="AC27" i="1"/>
  <c r="AC82" i="1"/>
  <c r="AC109" i="1"/>
  <c r="T31" i="1"/>
  <c r="T87" i="1"/>
  <c r="T107" i="1"/>
  <c r="Q9" i="1"/>
  <c r="Q77" i="1"/>
  <c r="Q67" i="1"/>
  <c r="AD24" i="1"/>
  <c r="AD44" i="1"/>
  <c r="AD113" i="1"/>
  <c r="V15" i="1"/>
  <c r="V99" i="1"/>
  <c r="V74" i="1"/>
  <c r="R11" i="1"/>
  <c r="R93" i="1"/>
  <c r="R49" i="1"/>
  <c r="R74" i="1"/>
  <c r="AE11" i="1"/>
  <c r="AE66" i="1"/>
  <c r="AE30" i="1"/>
  <c r="AE78" i="1"/>
  <c r="AE107" i="1"/>
  <c r="W41" i="1"/>
  <c r="W71" i="1"/>
  <c r="W53" i="1"/>
  <c r="W78" i="1"/>
  <c r="S28" i="1"/>
  <c r="S21" i="1"/>
  <c r="S44" i="1"/>
  <c r="S103" i="1"/>
  <c r="S89" i="1"/>
  <c r="AF49" i="1"/>
  <c r="AF45" i="1"/>
  <c r="AF69" i="1"/>
  <c r="AF74" i="1"/>
  <c r="AF90" i="1"/>
  <c r="AF71" i="1"/>
  <c r="AF79" i="1"/>
  <c r="AF51" i="1"/>
  <c r="AF88" i="1"/>
  <c r="AF73" i="1"/>
  <c r="X9" i="1"/>
  <c r="X20" i="1"/>
  <c r="X12" i="1"/>
  <c r="X47" i="1"/>
  <c r="X14" i="1"/>
  <c r="X19" i="1"/>
  <c r="X91" i="1"/>
  <c r="X37" i="1"/>
  <c r="X24" i="1"/>
  <c r="X85" i="1"/>
  <c r="X67" i="1"/>
  <c r="X59" i="1"/>
  <c r="X112" i="1"/>
  <c r="U29" i="1"/>
  <c r="U24" i="1"/>
  <c r="U54" i="1"/>
  <c r="U38" i="1"/>
  <c r="U94" i="1"/>
  <c r="U9" i="1"/>
  <c r="U66" i="1"/>
  <c r="U43" i="1"/>
  <c r="U62" i="1"/>
  <c r="U107" i="1"/>
  <c r="U53" i="1"/>
  <c r="U87" i="1"/>
  <c r="AG16" i="1"/>
  <c r="AG27" i="1"/>
  <c r="AG33" i="1"/>
  <c r="AG82" i="1"/>
  <c r="AG100" i="1"/>
  <c r="AG10" i="1"/>
  <c r="AG41" i="1"/>
  <c r="AG107" i="1"/>
  <c r="AG54" i="1"/>
  <c r="AG76" i="1"/>
  <c r="AG62" i="1"/>
  <c r="AG99" i="1"/>
  <c r="N19" i="1"/>
  <c r="N33" i="1"/>
  <c r="N18" i="1"/>
  <c r="N100" i="1"/>
  <c r="N37" i="1"/>
  <c r="N94" i="1"/>
  <c r="N46" i="1"/>
  <c r="N26" i="1"/>
  <c r="N61" i="1"/>
  <c r="N48" i="1"/>
  <c r="N69" i="1"/>
  <c r="N96" i="1"/>
  <c r="Z14" i="1"/>
  <c r="Z35" i="1"/>
  <c r="Z59" i="1"/>
  <c r="Z58" i="1"/>
  <c r="Z49" i="1"/>
  <c r="Z71" i="1"/>
  <c r="Z70" i="1"/>
  <c r="Z107" i="1"/>
  <c r="Z63" i="1"/>
  <c r="Z21" i="1"/>
  <c r="Z65" i="1"/>
  <c r="Z45" i="1"/>
  <c r="AH41" i="1"/>
  <c r="AH55" i="1"/>
  <c r="AH25" i="1"/>
  <c r="AH76" i="1"/>
  <c r="AH67" i="1"/>
  <c r="AH80" i="1"/>
  <c r="AH102" i="1"/>
  <c r="AH111" i="1"/>
  <c r="AH71" i="1"/>
  <c r="AH57" i="1"/>
  <c r="AH73" i="1"/>
  <c r="AH62" i="1"/>
  <c r="O31" i="1"/>
  <c r="O46" i="1"/>
  <c r="O25" i="1"/>
  <c r="O22" i="1"/>
  <c r="O91" i="1"/>
  <c r="O77" i="1"/>
  <c r="O62" i="1"/>
  <c r="P10" i="1"/>
  <c r="P25" i="1"/>
  <c r="P28" i="1"/>
  <c r="AC20" i="1"/>
  <c r="AC41" i="1"/>
  <c r="AC37" i="1"/>
  <c r="T53" i="1"/>
  <c r="T94" i="1"/>
  <c r="T103" i="1"/>
  <c r="Q34" i="1"/>
  <c r="Q55" i="1"/>
  <c r="Q59" i="1"/>
  <c r="AD30" i="1"/>
  <c r="AD85" i="1"/>
  <c r="AD78" i="1"/>
  <c r="V43" i="1"/>
  <c r="V59" i="1"/>
  <c r="V34" i="1"/>
  <c r="R25" i="1"/>
  <c r="R64" i="1"/>
  <c r="R79" i="1"/>
  <c r="R90" i="1"/>
  <c r="AE41" i="1"/>
  <c r="AE47" i="1"/>
  <c r="AE56" i="1"/>
  <c r="AE69" i="1"/>
  <c r="W39" i="1"/>
  <c r="W50" i="1"/>
  <c r="W99" i="1"/>
  <c r="W106" i="1"/>
  <c r="W38" i="1"/>
  <c r="S33" i="1"/>
  <c r="S70" i="1"/>
  <c r="S47" i="1"/>
  <c r="S113" i="1"/>
  <c r="S91" i="1"/>
  <c r="AF14" i="1"/>
  <c r="AF29" i="1"/>
  <c r="AF86" i="1"/>
  <c r="AF83" i="1"/>
  <c r="AF105" i="1"/>
  <c r="AF89" i="1"/>
  <c r="AF100" i="1"/>
  <c r="AF76" i="1"/>
  <c r="AF102" i="1"/>
  <c r="AF112" i="1"/>
  <c r="X18" i="1"/>
  <c r="X38" i="1"/>
  <c r="X27" i="1"/>
  <c r="X53" i="1"/>
  <c r="X35" i="1"/>
  <c r="X25" i="1"/>
  <c r="X54" i="1"/>
  <c r="X52" i="1"/>
  <c r="X72" i="1"/>
  <c r="X108" i="1"/>
  <c r="X100" i="1"/>
  <c r="X71" i="1"/>
  <c r="U16" i="1"/>
  <c r="U10" i="1"/>
  <c r="U37" i="1"/>
  <c r="U61" i="1"/>
  <c r="U41" i="1"/>
  <c r="U30" i="1"/>
  <c r="U36" i="1"/>
  <c r="U80" i="1"/>
  <c r="U46" i="1"/>
  <c r="U88" i="1"/>
  <c r="U55" i="1"/>
  <c r="U106" i="1"/>
  <c r="U114" i="1"/>
  <c r="AG25" i="1"/>
  <c r="AG28" i="1"/>
  <c r="AG48" i="1"/>
  <c r="AG90" i="1"/>
  <c r="AG31" i="1"/>
  <c r="AG32" i="1"/>
  <c r="AG46" i="1"/>
  <c r="AG68" i="1"/>
  <c r="AG101" i="1"/>
  <c r="AG75" i="1"/>
  <c r="AG84" i="1"/>
  <c r="AG109" i="1"/>
  <c r="N15" i="1"/>
  <c r="N50" i="1"/>
  <c r="N21" i="1"/>
  <c r="N27" i="1"/>
  <c r="N39" i="1"/>
  <c r="N9" i="1"/>
  <c r="N52" i="1"/>
  <c r="N75" i="1"/>
  <c r="N66" i="1"/>
  <c r="N103" i="1"/>
  <c r="N83" i="1"/>
  <c r="N73" i="1"/>
  <c r="Z11" i="1"/>
  <c r="Z46" i="1"/>
  <c r="Z68" i="1"/>
  <c r="Z67" i="1"/>
  <c r="Z54" i="1"/>
  <c r="Z83" i="1"/>
  <c r="Z82" i="1"/>
  <c r="Z57" i="1"/>
  <c r="Z74" i="1"/>
  <c r="Z62" i="1"/>
  <c r="Z109" i="1"/>
  <c r="Z50" i="1"/>
  <c r="AH14" i="1"/>
  <c r="AH9" i="1"/>
  <c r="AH26" i="1"/>
  <c r="AH85" i="1"/>
  <c r="AH75" i="1"/>
  <c r="AH89" i="1"/>
  <c r="AH112" i="1"/>
  <c r="AH56" i="1"/>
  <c r="AH33" i="1"/>
  <c r="AH69" i="1"/>
  <c r="AH88" i="1"/>
  <c r="AH87" i="1"/>
  <c r="O39" i="1"/>
  <c r="O54" i="1"/>
  <c r="O48" i="1"/>
  <c r="O34" i="1"/>
  <c r="O63" i="1"/>
  <c r="O89" i="1"/>
  <c r="O73" i="1"/>
  <c r="O106" i="1"/>
  <c r="P12" i="1"/>
  <c r="P80" i="1"/>
  <c r="P108" i="1"/>
  <c r="AC38" i="1"/>
  <c r="AC103" i="1"/>
  <c r="AC84" i="1"/>
  <c r="T44" i="1"/>
  <c r="T33" i="1"/>
  <c r="T52" i="1"/>
  <c r="Q43" i="1"/>
  <c r="Q108" i="1"/>
  <c r="Q85" i="1"/>
  <c r="AD51" i="1"/>
  <c r="AD48" i="1"/>
  <c r="AD74" i="1"/>
  <c r="V26" i="1"/>
  <c r="V94" i="1"/>
  <c r="V95" i="1"/>
  <c r="R47" i="1"/>
  <c r="R100" i="1"/>
  <c r="R62" i="1"/>
  <c r="R82" i="1"/>
  <c r="AE45" i="1"/>
  <c r="AE71" i="1"/>
  <c r="AE109" i="1"/>
  <c r="AE77" i="1"/>
  <c r="W19" i="1"/>
  <c r="W75" i="1"/>
  <c r="W37" i="1"/>
  <c r="W48" i="1"/>
  <c r="W76" i="1"/>
  <c r="S41" i="1"/>
  <c r="S96" i="1"/>
  <c r="S100" i="1"/>
  <c r="S52" i="1"/>
  <c r="AF18" i="1"/>
  <c r="AF23" i="1"/>
  <c r="AF62" i="1"/>
  <c r="AF95" i="1"/>
  <c r="AF91" i="1"/>
  <c r="AF114" i="1"/>
  <c r="AF103" i="1"/>
  <c r="AF109" i="1"/>
  <c r="AF53" i="1"/>
  <c r="AF93" i="1"/>
  <c r="AF32" i="1"/>
  <c r="X26" i="1"/>
  <c r="X49" i="1"/>
  <c r="X28" i="1"/>
  <c r="X62" i="1"/>
  <c r="X46" i="1"/>
  <c r="X41" i="1"/>
  <c r="X65" i="1"/>
  <c r="X55" i="1"/>
  <c r="X84" i="1"/>
  <c r="X56" i="1"/>
  <c r="X107" i="1"/>
  <c r="X58" i="1"/>
  <c r="U25" i="1"/>
  <c r="U39" i="1"/>
  <c r="U47" i="1"/>
  <c r="U69" i="1"/>
  <c r="U51" i="1"/>
  <c r="U45" i="1"/>
  <c r="U67" i="1"/>
  <c r="U93" i="1"/>
  <c r="U63" i="1"/>
  <c r="U91" i="1"/>
  <c r="U72" i="1"/>
  <c r="U70" i="1"/>
  <c r="AG12" i="1"/>
  <c r="AG19" i="1"/>
  <c r="AG36" i="1"/>
  <c r="AG35" i="1"/>
  <c r="AG45" i="1"/>
  <c r="AG34" i="1"/>
  <c r="AG42" i="1"/>
  <c r="AG47" i="1"/>
  <c r="AG30" i="1"/>
  <c r="AG39" i="1"/>
  <c r="AG79" i="1"/>
  <c r="AG85" i="1"/>
  <c r="AG114" i="1"/>
  <c r="N24" i="1"/>
  <c r="N29" i="1"/>
  <c r="N38" i="1"/>
  <c r="N63" i="1"/>
  <c r="N49" i="1"/>
  <c r="N34" i="1"/>
  <c r="N54" i="1"/>
  <c r="N67" i="1"/>
  <c r="N108" i="1"/>
  <c r="N93" i="1"/>
  <c r="N84" i="1"/>
  <c r="N109" i="1"/>
  <c r="Z20" i="1"/>
  <c r="Z19" i="1"/>
  <c r="Z76" i="1"/>
  <c r="Z75" i="1"/>
  <c r="Z64" i="1"/>
  <c r="Z95" i="1"/>
  <c r="Z99" i="1"/>
  <c r="Z69" i="1"/>
  <c r="Z86" i="1"/>
  <c r="Z73" i="1"/>
  <c r="Z36" i="1"/>
  <c r="Z48" i="1"/>
  <c r="AH11" i="1"/>
  <c r="AH29" i="1"/>
  <c r="AH27" i="1"/>
  <c r="AH94" i="1"/>
  <c r="AH84" i="1"/>
  <c r="AH100" i="1"/>
  <c r="AH44" i="1"/>
  <c r="AH21" i="1"/>
  <c r="AH65" i="1"/>
  <c r="AH78" i="1"/>
  <c r="AH90" i="1"/>
  <c r="AH91" i="1"/>
  <c r="O13" i="1"/>
  <c r="O16" i="1"/>
  <c r="P29" i="1"/>
  <c r="P33" i="1"/>
  <c r="P64" i="1"/>
  <c r="AC61" i="1"/>
  <c r="AC14" i="1"/>
  <c r="AC105" i="1"/>
  <c r="T28" i="1"/>
  <c r="T89" i="1"/>
  <c r="T112" i="1"/>
  <c r="Q48" i="1"/>
  <c r="Q32" i="1"/>
  <c r="Q45" i="1"/>
  <c r="AD34" i="1"/>
  <c r="AD84" i="1"/>
  <c r="AD108" i="1"/>
  <c r="V18" i="1"/>
  <c r="V70" i="1"/>
  <c r="V61" i="1"/>
  <c r="R16" i="1"/>
  <c r="R87" i="1"/>
  <c r="R73" i="1"/>
  <c r="R106" i="1"/>
  <c r="AE25" i="1"/>
  <c r="AE79" i="1"/>
  <c r="AE73" i="1"/>
  <c r="AE44" i="1"/>
  <c r="W27" i="1"/>
  <c r="W15" i="1"/>
  <c r="W85" i="1"/>
  <c r="W56" i="1"/>
  <c r="W107" i="1"/>
  <c r="S49" i="1"/>
  <c r="S26" i="1"/>
  <c r="S54" i="1"/>
  <c r="S64" i="1"/>
  <c r="AF26" i="1"/>
  <c r="AF24" i="1"/>
  <c r="AF78" i="1"/>
  <c r="AF27" i="1"/>
  <c r="AF43" i="1"/>
  <c r="AF19" i="1"/>
  <c r="AF113" i="1"/>
  <c r="AF65" i="1"/>
  <c r="AF63" i="1"/>
  <c r="AF99" i="1"/>
  <c r="AF67" i="1"/>
  <c r="X34" i="1"/>
  <c r="X15" i="1"/>
  <c r="X29" i="1"/>
  <c r="X70" i="1"/>
  <c r="X61" i="1"/>
  <c r="X43" i="1"/>
  <c r="X76" i="1"/>
  <c r="X64" i="1"/>
  <c r="X101" i="1"/>
  <c r="X68" i="1"/>
  <c r="X106" i="1"/>
  <c r="X39" i="1"/>
  <c r="U33" i="1"/>
  <c r="U48" i="1"/>
  <c r="U14" i="1"/>
  <c r="U77" i="1"/>
  <c r="U52" i="1"/>
  <c r="U65" i="1"/>
  <c r="U78" i="1"/>
  <c r="U102" i="1"/>
  <c r="U74" i="1"/>
  <c r="U111" i="1"/>
  <c r="U109" i="1"/>
  <c r="U64" i="1"/>
  <c r="AG21" i="1"/>
  <c r="AG38" i="1"/>
  <c r="AG43" i="1"/>
  <c r="AG49" i="1"/>
  <c r="AG51" i="1"/>
  <c r="AG61" i="1"/>
  <c r="AG55" i="1"/>
  <c r="AG50" i="1"/>
  <c r="AG59" i="1"/>
  <c r="AG111" i="1"/>
  <c r="AG106" i="1"/>
  <c r="AG87" i="1"/>
  <c r="N11" i="1"/>
  <c r="N32" i="1"/>
  <c r="N30" i="1"/>
  <c r="P62" i="1"/>
  <c r="P76" i="1"/>
  <c r="P84" i="1"/>
  <c r="AC95" i="1"/>
  <c r="AC79" i="1"/>
  <c r="AC96" i="1"/>
  <c r="T57" i="1"/>
  <c r="T51" i="1"/>
  <c r="T88" i="1"/>
  <c r="Q82" i="1"/>
  <c r="Q68" i="1"/>
  <c r="Q75" i="1"/>
  <c r="AD38" i="1"/>
  <c r="AD18" i="1"/>
  <c r="AD114" i="1"/>
  <c r="V37" i="1"/>
  <c r="V57" i="1"/>
  <c r="V86" i="1"/>
  <c r="R9" i="1"/>
  <c r="R18" i="1"/>
  <c r="R44" i="1"/>
  <c r="AE14" i="1"/>
  <c r="AE58" i="1"/>
  <c r="AE61" i="1"/>
  <c r="AE18" i="1"/>
  <c r="AE90" i="1"/>
  <c r="W54" i="1"/>
  <c r="W18" i="1"/>
  <c r="W11" i="1"/>
  <c r="W105" i="1"/>
  <c r="W108" i="1"/>
  <c r="S46" i="1"/>
  <c r="S67" i="1"/>
  <c r="S65" i="1"/>
  <c r="S82" i="1"/>
  <c r="AF34" i="1"/>
  <c r="AF33" i="1"/>
  <c r="AF87" i="1"/>
  <c r="AF42" i="1"/>
  <c r="AF44" i="1"/>
  <c r="AF39" i="1"/>
  <c r="AF52" i="1"/>
  <c r="AF10" i="1"/>
  <c r="AF80" i="1"/>
  <c r="AF108" i="1"/>
  <c r="AF94" i="1"/>
  <c r="X16" i="1"/>
  <c r="X31" i="1"/>
  <c r="X33" i="1"/>
  <c r="X78" i="1"/>
  <c r="X69" i="1"/>
  <c r="X57" i="1"/>
  <c r="X88" i="1"/>
  <c r="X75" i="1"/>
  <c r="X109" i="1"/>
  <c r="X89" i="1"/>
  <c r="X102" i="1"/>
  <c r="X51" i="1"/>
  <c r="U42" i="1"/>
  <c r="U56" i="1"/>
  <c r="U34" i="1"/>
  <c r="U86" i="1"/>
  <c r="U59" i="1"/>
  <c r="U73" i="1"/>
  <c r="U99" i="1"/>
  <c r="U112" i="1"/>
  <c r="U89" i="1"/>
  <c r="U11" i="1"/>
  <c r="U58" i="1"/>
  <c r="U83" i="1"/>
  <c r="AG29" i="1"/>
  <c r="AG44" i="1"/>
  <c r="AG14" i="1"/>
  <c r="AG53" i="1"/>
  <c r="AG64" i="1"/>
  <c r="AG69" i="1"/>
  <c r="AG67" i="1"/>
  <c r="AG9" i="1"/>
  <c r="AG71" i="1"/>
  <c r="AG58" i="1"/>
  <c r="AG13" i="1"/>
  <c r="AG88" i="1"/>
  <c r="N20" i="1"/>
  <c r="N14" i="1"/>
  <c r="N31" i="1"/>
  <c r="N64" i="1"/>
  <c r="N79" i="1"/>
  <c r="N59" i="1"/>
  <c r="N86" i="1"/>
  <c r="N70" i="1"/>
  <c r="N90" i="1"/>
  <c r="N25" i="1"/>
  <c r="N101" i="1"/>
  <c r="N111" i="1"/>
  <c r="Z15" i="1"/>
  <c r="Z34" i="1"/>
  <c r="Z43" i="1"/>
  <c r="Z94" i="1"/>
  <c r="Z93" i="1"/>
  <c r="Z80" i="1"/>
  <c r="Z112" i="1"/>
  <c r="Z33" i="1"/>
  <c r="Z23" i="1"/>
  <c r="Z108" i="1"/>
  <c r="Z101" i="1"/>
  <c r="Z42" i="1"/>
  <c r="Z105" i="1"/>
  <c r="AH28" i="1"/>
  <c r="AH31" i="1"/>
  <c r="AH43" i="1"/>
  <c r="AH38" i="1"/>
  <c r="AH45" i="1"/>
  <c r="AH23" i="1"/>
  <c r="AH66" i="1"/>
  <c r="AH63" i="1"/>
  <c r="AH103" i="1"/>
  <c r="AH83" i="1"/>
  <c r="AH50" i="1"/>
  <c r="AH108" i="1"/>
  <c r="O19" i="1"/>
  <c r="O45" i="1"/>
  <c r="O67" i="1"/>
  <c r="O57" i="1"/>
  <c r="O88" i="1"/>
  <c r="P96" i="1"/>
  <c r="T79" i="1"/>
  <c r="V106" i="1"/>
  <c r="AE95" i="1"/>
  <c r="S93" i="1"/>
  <c r="AF37" i="1"/>
  <c r="X45" i="1"/>
  <c r="X10" i="1"/>
  <c r="U103" i="1"/>
  <c r="AG22" i="1"/>
  <c r="AG96" i="1"/>
  <c r="N71" i="1"/>
  <c r="N43" i="1"/>
  <c r="N42" i="1"/>
  <c r="N105" i="1"/>
  <c r="Z22" i="1"/>
  <c r="Z89" i="1"/>
  <c r="Z106" i="1"/>
  <c r="Z18" i="1"/>
  <c r="AH10" i="1"/>
  <c r="AH22" i="1"/>
  <c r="AH82" i="1"/>
  <c r="AH34" i="1"/>
  <c r="AH61" i="1"/>
  <c r="O33" i="1"/>
  <c r="O74" i="1"/>
  <c r="O28" i="1"/>
  <c r="O82" i="1"/>
  <c r="O61" i="1"/>
  <c r="O65" i="1"/>
  <c r="O96" i="1"/>
  <c r="O9" i="1"/>
  <c r="AA19" i="1"/>
  <c r="AA11" i="1"/>
  <c r="AA46" i="1"/>
  <c r="AA88" i="1"/>
  <c r="AA87" i="1"/>
  <c r="AA84" i="1"/>
  <c r="AA25" i="1"/>
  <c r="AA43" i="1"/>
  <c r="AA94" i="1"/>
  <c r="AA80" i="1"/>
  <c r="AA90" i="1"/>
  <c r="AA47" i="1"/>
  <c r="Y12" i="1"/>
  <c r="Y42" i="1"/>
  <c r="Y30" i="1"/>
  <c r="Y56" i="1"/>
  <c r="Y24" i="1"/>
  <c r="Y14" i="1"/>
  <c r="Y86" i="1"/>
  <c r="Y108" i="1"/>
  <c r="Y66" i="1"/>
  <c r="Y63" i="1"/>
  <c r="Y105" i="1"/>
  <c r="Y23" i="1"/>
  <c r="Y114" i="1"/>
  <c r="AB26" i="1"/>
  <c r="AB53" i="1"/>
  <c r="AB55" i="1"/>
  <c r="AB47" i="1"/>
  <c r="AB28" i="1"/>
  <c r="AB27" i="1"/>
  <c r="AB21" i="1"/>
  <c r="AB29" i="1"/>
  <c r="AB75" i="1"/>
  <c r="AB86" i="1"/>
  <c r="AB61" i="1"/>
  <c r="AB113" i="1"/>
  <c r="S24" i="1"/>
  <c r="AG70" i="1"/>
  <c r="N65" i="1"/>
  <c r="Z51" i="1"/>
  <c r="AH20" i="1"/>
  <c r="O32" i="1"/>
  <c r="O55" i="1"/>
  <c r="AA10" i="1"/>
  <c r="AA78" i="1"/>
  <c r="AA82" i="1"/>
  <c r="Y25" i="1"/>
  <c r="Y100" i="1"/>
  <c r="Y53" i="1"/>
  <c r="AB18" i="1"/>
  <c r="AB39" i="1"/>
  <c r="AB20" i="1"/>
  <c r="AB54" i="1"/>
  <c r="P38" i="1"/>
  <c r="Q50" i="1"/>
  <c r="V54" i="1"/>
  <c r="AE94" i="1"/>
  <c r="S51" i="1"/>
  <c r="AF54" i="1"/>
  <c r="X87" i="1"/>
  <c r="X79" i="1"/>
  <c r="U13" i="1"/>
  <c r="AG56" i="1"/>
  <c r="AG91" i="1"/>
  <c r="N88" i="1"/>
  <c r="N58" i="1"/>
  <c r="N77" i="1"/>
  <c r="Z24" i="1"/>
  <c r="Z85" i="1"/>
  <c r="Z100" i="1"/>
  <c r="Z53" i="1"/>
  <c r="Z25" i="1"/>
  <c r="AH42" i="1"/>
  <c r="AH48" i="1"/>
  <c r="AH12" i="1"/>
  <c r="AH49" i="1"/>
  <c r="AH113" i="1"/>
  <c r="O53" i="1"/>
  <c r="O71" i="1"/>
  <c r="O41" i="1"/>
  <c r="O94" i="1"/>
  <c r="O72" i="1"/>
  <c r="O76" i="1"/>
  <c r="O100" i="1"/>
  <c r="O30" i="1"/>
  <c r="AA27" i="1"/>
  <c r="AA21" i="1"/>
  <c r="AA26" i="1"/>
  <c r="AA99" i="1"/>
  <c r="AA96" i="1"/>
  <c r="AA93" i="1"/>
  <c r="AA29" i="1"/>
  <c r="AA55" i="1"/>
  <c r="AA111" i="1"/>
  <c r="AA102" i="1"/>
  <c r="AA91" i="1"/>
  <c r="AA101" i="1"/>
  <c r="Y21" i="1"/>
  <c r="Y44" i="1"/>
  <c r="Y31" i="1"/>
  <c r="Y65" i="1"/>
  <c r="Y49" i="1"/>
  <c r="Y18" i="1"/>
  <c r="Y95" i="1"/>
  <c r="Y9" i="1"/>
  <c r="Y55" i="1"/>
  <c r="Y74" i="1"/>
  <c r="Y96" i="1"/>
  <c r="Y58" i="1"/>
  <c r="AB13" i="1"/>
  <c r="AB14" i="1"/>
  <c r="AB16" i="1"/>
  <c r="AB57" i="1"/>
  <c r="AB56" i="1"/>
  <c r="AB37" i="1"/>
  <c r="AB31" i="1"/>
  <c r="AB36" i="1"/>
  <c r="AB67" i="1"/>
  <c r="AB46" i="1"/>
  <c r="AB68" i="1"/>
  <c r="AB72" i="1"/>
  <c r="AB112" i="1"/>
  <c r="T59" i="1"/>
  <c r="U82" i="1"/>
  <c r="N107" i="1"/>
  <c r="Z78" i="1"/>
  <c r="AH114" i="1"/>
  <c r="O66" i="1"/>
  <c r="O35" i="1"/>
  <c r="AA31" i="1"/>
  <c r="AA75" i="1"/>
  <c r="AA77" i="1"/>
  <c r="Y15" i="1"/>
  <c r="Y91" i="1"/>
  <c r="Y71" i="1"/>
  <c r="AB48" i="1"/>
  <c r="AB109" i="1"/>
  <c r="AB43" i="1"/>
  <c r="P68" i="1"/>
  <c r="Q58" i="1"/>
  <c r="R59" i="1"/>
  <c r="W29" i="1"/>
  <c r="S22" i="1"/>
  <c r="AF58" i="1"/>
  <c r="X77" i="1"/>
  <c r="U15" i="1"/>
  <c r="U108" i="1"/>
  <c r="AG72" i="1"/>
  <c r="N28" i="1"/>
  <c r="N99" i="1"/>
  <c r="N82" i="1"/>
  <c r="N95" i="1"/>
  <c r="Z32" i="1"/>
  <c r="Z9" i="1"/>
  <c r="Z102" i="1"/>
  <c r="Z79" i="1"/>
  <c r="Z52" i="1"/>
  <c r="AH30" i="1"/>
  <c r="AH54" i="1"/>
  <c r="AH77" i="1"/>
  <c r="AH79" i="1"/>
  <c r="O14" i="1"/>
  <c r="O58" i="1"/>
  <c r="O79" i="1"/>
  <c r="O51" i="1"/>
  <c r="O15" i="1"/>
  <c r="O102" i="1"/>
  <c r="O78" i="1"/>
  <c r="O80" i="1"/>
  <c r="O43" i="1"/>
  <c r="AA35" i="1"/>
  <c r="AA22" i="1"/>
  <c r="AA36" i="1"/>
  <c r="AA28" i="1"/>
  <c r="AA12" i="1"/>
  <c r="AA39" i="1"/>
  <c r="AA73" i="1"/>
  <c r="AA61" i="1"/>
  <c r="AA30" i="1"/>
  <c r="AA83" i="1"/>
  <c r="AA95" i="1"/>
  <c r="AA107" i="1"/>
  <c r="Y29" i="1"/>
  <c r="Y52" i="1"/>
  <c r="Y32" i="1"/>
  <c r="Y73" i="1"/>
  <c r="Y54" i="1"/>
  <c r="Y33" i="1"/>
  <c r="Y22" i="1"/>
  <c r="Y67" i="1"/>
  <c r="Y57" i="1"/>
  <c r="Y83" i="1"/>
  <c r="Y62" i="1"/>
  <c r="Y76" i="1"/>
  <c r="AB22" i="1"/>
  <c r="AB23" i="1"/>
  <c r="AB42" i="1"/>
  <c r="AB66" i="1"/>
  <c r="AB65" i="1"/>
  <c r="AB62" i="1"/>
  <c r="AB50" i="1"/>
  <c r="AB52" i="1"/>
  <c r="AB85" i="1"/>
  <c r="AB106" i="1"/>
  <c r="AB93" i="1"/>
  <c r="AB95" i="1"/>
  <c r="AF47" i="1"/>
  <c r="AC68" i="1"/>
  <c r="Q87" i="1"/>
  <c r="R48" i="1"/>
  <c r="W74" i="1"/>
  <c r="AF16" i="1"/>
  <c r="AF82" i="1"/>
  <c r="X66" i="1"/>
  <c r="U18" i="1"/>
  <c r="U31" i="1"/>
  <c r="AG77" i="1"/>
  <c r="N35" i="1"/>
  <c r="N55" i="1"/>
  <c r="N106" i="1"/>
  <c r="N113" i="1"/>
  <c r="Z28" i="1"/>
  <c r="Z12" i="1"/>
  <c r="Z26" i="1"/>
  <c r="Z87" i="1"/>
  <c r="Z66" i="1"/>
  <c r="AH39" i="1"/>
  <c r="AH93" i="1"/>
  <c r="AH96" i="1"/>
  <c r="AH109" i="1"/>
  <c r="O10" i="1"/>
  <c r="O75" i="1"/>
  <c r="O99" i="1"/>
  <c r="O85" i="1"/>
  <c r="O37" i="1"/>
  <c r="O112" i="1"/>
  <c r="O105" i="1"/>
  <c r="O114" i="1"/>
  <c r="O103" i="1"/>
  <c r="AA9" i="1"/>
  <c r="AA37" i="1"/>
  <c r="AA45" i="1"/>
  <c r="AA44" i="1"/>
  <c r="AA15" i="1"/>
  <c r="AA59" i="1"/>
  <c r="AA85" i="1"/>
  <c r="AA72" i="1"/>
  <c r="AA51" i="1"/>
  <c r="AA112" i="1"/>
  <c r="AA42" i="1"/>
  <c r="AA103" i="1"/>
  <c r="Y37" i="1"/>
  <c r="Y19" i="1"/>
  <c r="Y36" i="1"/>
  <c r="Y82" i="1"/>
  <c r="Y64" i="1"/>
  <c r="Y35" i="1"/>
  <c r="Y26" i="1"/>
  <c r="Y78" i="1"/>
  <c r="Y75" i="1"/>
  <c r="Y84" i="1"/>
  <c r="Y93" i="1"/>
  <c r="Y102" i="1"/>
  <c r="AB30" i="1"/>
  <c r="AB24" i="1"/>
  <c r="AB44" i="1"/>
  <c r="AB74" i="1"/>
  <c r="AB73" i="1"/>
  <c r="AB70" i="1"/>
  <c r="AB51" i="1"/>
  <c r="AB58" i="1"/>
  <c r="AB99" i="1"/>
  <c r="AB69" i="1"/>
  <c r="AB94" i="1"/>
  <c r="AB100" i="1"/>
  <c r="V72" i="1"/>
  <c r="X93" i="1"/>
  <c r="N80" i="1"/>
  <c r="Z72" i="1"/>
  <c r="AH70" i="1"/>
  <c r="O24" i="1"/>
  <c r="O56" i="1"/>
  <c r="AA49" i="1"/>
  <c r="AA106" i="1"/>
  <c r="AA41" i="1"/>
  <c r="Y50" i="1"/>
  <c r="Y77" i="1"/>
  <c r="Y88" i="1"/>
  <c r="AB45" i="1"/>
  <c r="AB15" i="1"/>
  <c r="AB102" i="1"/>
  <c r="AC67" i="1"/>
  <c r="AD72" i="1"/>
  <c r="R66" i="1"/>
  <c r="W34" i="1"/>
  <c r="AF11" i="1"/>
  <c r="AF72" i="1"/>
  <c r="X105" i="1"/>
  <c r="U44" i="1"/>
  <c r="U26" i="1"/>
  <c r="AG78" i="1"/>
  <c r="N41" i="1"/>
  <c r="N68" i="1"/>
  <c r="N78" i="1"/>
  <c r="N62" i="1"/>
  <c r="Z47" i="1"/>
  <c r="Z84" i="1"/>
  <c r="Z30" i="1"/>
  <c r="Z44" i="1"/>
  <c r="Z77" i="1"/>
  <c r="AH46" i="1"/>
  <c r="AH51" i="1"/>
  <c r="AH37" i="1"/>
  <c r="AH35" i="1"/>
  <c r="O27" i="1"/>
  <c r="O84" i="1"/>
  <c r="O29" i="1"/>
  <c r="O109" i="1"/>
  <c r="O95" i="1"/>
  <c r="O12" i="1"/>
  <c r="O69" i="1"/>
  <c r="O26" i="1"/>
  <c r="O101" i="1"/>
  <c r="AA18" i="1"/>
  <c r="AA50" i="1"/>
  <c r="AA52" i="1"/>
  <c r="AA53" i="1"/>
  <c r="AA24" i="1"/>
  <c r="AA74" i="1"/>
  <c r="AA105" i="1"/>
  <c r="AA20" i="1"/>
  <c r="AA57" i="1"/>
  <c r="AA56" i="1"/>
  <c r="AA66" i="1"/>
  <c r="AA113" i="1"/>
  <c r="Y11" i="1"/>
  <c r="Y39" i="1"/>
  <c r="Y48" i="1"/>
  <c r="Y90" i="1"/>
  <c r="Y72" i="1"/>
  <c r="Y46" i="1"/>
  <c r="Y38" i="1"/>
  <c r="Y94" i="1"/>
  <c r="Y87" i="1"/>
  <c r="Y112" i="1"/>
  <c r="Y47" i="1"/>
  <c r="Y59" i="1"/>
  <c r="AB38" i="1"/>
  <c r="AB25" i="1"/>
  <c r="AB10" i="1"/>
  <c r="AB83" i="1"/>
  <c r="AB82" i="1"/>
  <c r="AB78" i="1"/>
  <c r="AB63" i="1"/>
  <c r="AB76" i="1"/>
  <c r="AB105" i="1"/>
  <c r="AB79" i="1"/>
  <c r="AB107" i="1"/>
  <c r="AB111" i="1"/>
  <c r="X32" i="1"/>
  <c r="AC100" i="1"/>
  <c r="AD106" i="1"/>
  <c r="AE13" i="1"/>
  <c r="W94" i="1"/>
  <c r="AF96" i="1"/>
  <c r="AF101" i="1"/>
  <c r="X90" i="1"/>
  <c r="U95" i="1"/>
  <c r="U105" i="1"/>
  <c r="AG63" i="1"/>
  <c r="N45" i="1"/>
  <c r="N76" i="1"/>
  <c r="N102" i="1"/>
  <c r="N87" i="1"/>
  <c r="Z55" i="1"/>
  <c r="Z13" i="1"/>
  <c r="Z111" i="1"/>
  <c r="Z88" i="1"/>
  <c r="AH15" i="1"/>
  <c r="AH36" i="1"/>
  <c r="AH64" i="1"/>
  <c r="AH74" i="1"/>
  <c r="AH95" i="1"/>
  <c r="O18" i="1"/>
  <c r="O42" i="1"/>
  <c r="O111" i="1"/>
  <c r="O64" i="1"/>
  <c r="O20" i="1"/>
  <c r="O21" i="1"/>
  <c r="O87" i="1"/>
  <c r="O86" i="1"/>
  <c r="O113" i="1"/>
  <c r="AA14" i="1"/>
  <c r="AA13" i="1"/>
  <c r="AA63" i="1"/>
  <c r="AA62" i="1"/>
  <c r="AA58" i="1"/>
  <c r="AA86" i="1"/>
  <c r="AA114" i="1"/>
  <c r="AA34" i="1"/>
  <c r="AA69" i="1"/>
  <c r="AA68" i="1"/>
  <c r="AA54" i="1"/>
  <c r="AA65" i="1"/>
  <c r="Y20" i="1"/>
  <c r="Y43" i="1"/>
  <c r="Y27" i="1"/>
  <c r="Y101" i="1"/>
  <c r="Y80" i="1"/>
  <c r="Y61" i="1"/>
  <c r="Y68" i="1"/>
  <c r="Y107" i="1"/>
  <c r="Y103" i="1"/>
  <c r="Y41" i="1"/>
  <c r="Y99" i="1"/>
  <c r="Y109" i="1"/>
  <c r="AB12" i="1"/>
  <c r="AB33" i="1"/>
  <c r="AB35" i="1"/>
  <c r="AB91" i="1"/>
  <c r="AB90" i="1"/>
  <c r="AB87" i="1"/>
  <c r="AB77" i="1"/>
  <c r="AB88" i="1"/>
  <c r="AB114" i="1"/>
  <c r="AB80" i="1"/>
  <c r="AB59" i="1"/>
  <c r="AB71" i="1"/>
  <c r="AE101" i="1"/>
  <c r="AG52" i="1"/>
  <c r="N56" i="1"/>
  <c r="Z114" i="1"/>
  <c r="AH59" i="1"/>
  <c r="AH16" i="1"/>
  <c r="O70" i="1"/>
  <c r="O107" i="1"/>
  <c r="AA79" i="1"/>
  <c r="AA33" i="1"/>
  <c r="AA108" i="1"/>
  <c r="Y13" i="1"/>
  <c r="Y45" i="1"/>
  <c r="Y70" i="1"/>
  <c r="AB11" i="1"/>
  <c r="AB64" i="1"/>
  <c r="T91" i="1"/>
  <c r="AD105" i="1"/>
  <c r="AE67" i="1"/>
  <c r="S27" i="1"/>
  <c r="AF50" i="1"/>
  <c r="X13" i="1"/>
  <c r="X44" i="1"/>
  <c r="U68" i="1"/>
  <c r="AG37" i="1"/>
  <c r="AG83" i="1"/>
  <c r="N72" i="1"/>
  <c r="N74" i="1"/>
  <c r="N112" i="1"/>
  <c r="N53" i="1"/>
  <c r="Z39" i="1"/>
  <c r="Z16" i="1"/>
  <c r="Z61" i="1"/>
  <c r="Z96" i="1"/>
  <c r="AH24" i="1"/>
  <c r="AH19" i="1"/>
  <c r="AH13" i="1"/>
  <c r="AH86" i="1"/>
  <c r="AH105" i="1"/>
  <c r="O36" i="1"/>
  <c r="O44" i="1"/>
  <c r="O11" i="1"/>
  <c r="O52" i="1"/>
  <c r="O49" i="1"/>
  <c r="O47" i="1"/>
  <c r="O68" i="1"/>
  <c r="O90" i="1"/>
  <c r="O108" i="1"/>
  <c r="AA23" i="1"/>
  <c r="AA38" i="1"/>
  <c r="AA71" i="1"/>
  <c r="AA70" i="1"/>
  <c r="AA67" i="1"/>
  <c r="AA100" i="1"/>
  <c r="AA16" i="1"/>
  <c r="AA64" i="1"/>
  <c r="AA76" i="1"/>
  <c r="AA89" i="1"/>
  <c r="AA48" i="1"/>
  <c r="AA109" i="1"/>
  <c r="Y16" i="1"/>
  <c r="Y51" i="1"/>
  <c r="Y34" i="1"/>
  <c r="Y10" i="1"/>
  <c r="Y89" i="1"/>
  <c r="Y69" i="1"/>
  <c r="Y79" i="1"/>
  <c r="Y28" i="1"/>
  <c r="Y113" i="1"/>
  <c r="Y85" i="1"/>
  <c r="Y111" i="1"/>
  <c r="Y106" i="1"/>
  <c r="AB9" i="1"/>
  <c r="AB41" i="1"/>
  <c r="AB49" i="1"/>
  <c r="AB32" i="1"/>
  <c r="AB101" i="1"/>
  <c r="AB96" i="1"/>
  <c r="AB89" i="1"/>
  <c r="AB108" i="1"/>
  <c r="AB34" i="1"/>
  <c r="AB84" i="1"/>
  <c r="AB103" i="1"/>
  <c r="AB19" i="1"/>
  <c r="AA32" i="1"/>
  <c r="M91" i="1"/>
  <c r="M109" i="1"/>
  <c r="M96" i="1"/>
  <c r="M99" i="1"/>
  <c r="M94" i="1"/>
  <c r="M107" i="1"/>
  <c r="M102" i="1"/>
  <c r="M112" i="1"/>
  <c r="M105" i="1"/>
  <c r="M100" i="1"/>
  <c r="M95" i="1"/>
  <c r="M106" i="1"/>
  <c r="M108" i="1"/>
  <c r="M103" i="1"/>
  <c r="M93" i="1"/>
  <c r="M111" i="1"/>
  <c r="M113" i="1"/>
  <c r="M101" i="1"/>
  <c r="M114" i="1"/>
  <c r="M83" i="1"/>
  <c r="M84" i="1"/>
  <c r="M86" i="1"/>
  <c r="M87" i="1"/>
  <c r="M88" i="1"/>
  <c r="M90" i="1"/>
  <c r="M85" i="1"/>
  <c r="M89" i="1"/>
  <c r="M66" i="1"/>
  <c r="M46" i="1"/>
  <c r="M53" i="1"/>
  <c r="M18" i="1"/>
  <c r="M28" i="1"/>
  <c r="M44" i="1"/>
  <c r="M26" i="1"/>
  <c r="M65" i="1"/>
  <c r="M11" i="1"/>
  <c r="M49" i="1"/>
  <c r="M80" i="1"/>
  <c r="M72" i="1"/>
  <c r="M37" i="1"/>
  <c r="M82" i="1"/>
  <c r="M21" i="1"/>
  <c r="M55" i="1"/>
  <c r="M69" i="1"/>
  <c r="M38" i="1"/>
  <c r="M43" i="1"/>
  <c r="M70" i="1"/>
  <c r="M36" i="1"/>
  <c r="M27" i="1"/>
  <c r="M41" i="1"/>
  <c r="M15" i="1"/>
  <c r="M16" i="1"/>
  <c r="M19" i="1"/>
  <c r="M58" i="1"/>
  <c r="M56" i="1"/>
  <c r="M33" i="1"/>
  <c r="M48" i="1"/>
  <c r="M61" i="1"/>
  <c r="M10" i="1"/>
  <c r="M79" i="1"/>
  <c r="M31" i="1"/>
  <c r="M13" i="1"/>
  <c r="M25" i="1"/>
  <c r="M51" i="1"/>
  <c r="M47" i="1"/>
  <c r="M29" i="1"/>
  <c r="M73" i="1"/>
  <c r="M50" i="1"/>
  <c r="M30" i="1"/>
  <c r="M45" i="1"/>
  <c r="M32" i="1"/>
  <c r="M14" i="1"/>
  <c r="M24" i="1"/>
  <c r="M67" i="1"/>
  <c r="M12" i="1"/>
  <c r="M62" i="1"/>
  <c r="M71" i="1"/>
  <c r="M78" i="1"/>
  <c r="M68" i="1"/>
  <c r="M74" i="1"/>
  <c r="M42" i="1"/>
  <c r="M20" i="1"/>
  <c r="M35" i="1"/>
  <c r="M9" i="1"/>
  <c r="M75" i="1"/>
  <c r="M54" i="1"/>
  <c r="M22" i="1"/>
  <c r="M34" i="1"/>
  <c r="M57" i="1"/>
  <c r="M59" i="1"/>
  <c r="M64" i="1"/>
  <c r="M77" i="1"/>
  <c r="M63" i="1"/>
  <c r="M23" i="1"/>
  <c r="M52" i="1"/>
  <c r="M76" i="1"/>
  <c r="L102" i="1"/>
  <c r="L25" i="1"/>
  <c r="L52" i="1"/>
  <c r="L86" i="1"/>
  <c r="L80" i="1"/>
  <c r="L12" i="1"/>
  <c r="L32" i="1"/>
  <c r="L89" i="1"/>
  <c r="L53" i="1"/>
  <c r="L11" i="1"/>
  <c r="L41" i="1"/>
  <c r="L42" i="1"/>
  <c r="L73" i="1"/>
  <c r="L19" i="1"/>
  <c r="L70" i="1"/>
  <c r="L57" i="1"/>
  <c r="L62" i="1"/>
  <c r="L58" i="1"/>
  <c r="L18" i="1"/>
  <c r="L33" i="1"/>
  <c r="L65" i="1"/>
  <c r="L36" i="1"/>
  <c r="L48" i="1"/>
  <c r="L106" i="1"/>
  <c r="L85" i="1"/>
  <c r="L28" i="1"/>
  <c r="L72" i="1"/>
  <c r="L44" i="1"/>
  <c r="L61" i="1"/>
  <c r="L105" i="1"/>
  <c r="L96" i="1"/>
  <c r="L26" i="1"/>
  <c r="L22" i="1"/>
  <c r="L9" i="1"/>
  <c r="L39" i="1"/>
  <c r="L21" i="1"/>
  <c r="L88" i="1"/>
  <c r="L76" i="1"/>
  <c r="L20" i="1"/>
  <c r="L108" i="1"/>
  <c r="L15" i="1"/>
  <c r="L24" i="1"/>
  <c r="L37" i="1"/>
  <c r="L91" i="1"/>
  <c r="L50" i="1"/>
  <c r="L43" i="1"/>
  <c r="L87" i="1"/>
  <c r="L35" i="1"/>
  <c r="L13" i="1"/>
  <c r="L94" i="1"/>
  <c r="L16" i="1"/>
  <c r="L34" i="1"/>
  <c r="L82" i="1"/>
  <c r="L46" i="1"/>
  <c r="L79" i="1"/>
  <c r="L14" i="1"/>
  <c r="L78" i="1"/>
  <c r="L99" i="1"/>
  <c r="L54" i="1"/>
  <c r="L103" i="1"/>
  <c r="L29" i="1"/>
  <c r="L38" i="1"/>
  <c r="L109" i="1"/>
  <c r="L113" i="1"/>
  <c r="L75" i="1"/>
  <c r="L30" i="1"/>
  <c r="L111" i="1"/>
  <c r="L45" i="1"/>
  <c r="L77" i="1"/>
  <c r="L56" i="1"/>
  <c r="L93" i="1"/>
  <c r="L71" i="1"/>
  <c r="L23" i="1"/>
  <c r="L31" i="1"/>
  <c r="L55" i="1"/>
  <c r="L10" i="1"/>
  <c r="L100" i="1"/>
  <c r="L49" i="1"/>
  <c r="L67" i="1"/>
  <c r="L66" i="1"/>
  <c r="L59" i="1"/>
  <c r="L83" i="1"/>
  <c r="L64" i="1"/>
  <c r="L112" i="1"/>
  <c r="L51" i="1"/>
  <c r="L68" i="1"/>
  <c r="L74" i="1"/>
  <c r="L107" i="1"/>
  <c r="L95" i="1"/>
  <c r="L27" i="1"/>
  <c r="L47" i="1"/>
  <c r="L69" i="1"/>
  <c r="L114" i="1"/>
  <c r="L90" i="1"/>
  <c r="L63" i="1"/>
  <c r="L84" i="1"/>
  <c r="L101" i="1"/>
</calcChain>
</file>

<file path=xl/comments1.xml><?xml version="1.0" encoding="utf-8"?>
<comments xmlns="http://schemas.openxmlformats.org/spreadsheetml/2006/main">
  <authors>
    <author>Pete Warm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Pete Warm:</t>
        </r>
        <r>
          <rPr>
            <sz val="9"/>
            <color indexed="81"/>
            <rFont val="Tahoma"/>
            <family val="2"/>
          </rPr>
          <t xml:space="preserve">
This formula needs editing iwith new versions of PHPP</t>
        </r>
      </text>
    </comment>
  </commentList>
</comments>
</file>

<file path=xl/comments2.xml><?xml version="1.0" encoding="utf-8"?>
<comments xmlns="http://schemas.openxmlformats.org/spreadsheetml/2006/main">
  <authors>
    <author>Pete Warm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Pete Warm:</t>
        </r>
        <r>
          <rPr>
            <sz val="9"/>
            <color indexed="81"/>
            <rFont val="Tahoma"/>
            <family val="2"/>
          </rPr>
          <t xml:space="preserve">
early versions may need extension stripping off name to work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Pete Warm:</t>
        </r>
        <r>
          <rPr>
            <sz val="9"/>
            <color indexed="81"/>
            <rFont val="Tahoma"/>
            <family val="2"/>
          </rPr>
          <t xml:space="preserve">
This formula needs editing iwith new versions of PHPP</t>
        </r>
      </text>
    </comment>
  </commentList>
</comments>
</file>

<file path=xl/sharedStrings.xml><?xml version="1.0" encoding="utf-8"?>
<sst xmlns="http://schemas.openxmlformats.org/spreadsheetml/2006/main" count="597" uniqueCount="389">
  <si>
    <t>Climate</t>
  </si>
  <si>
    <t>Treated Floor Area</t>
  </si>
  <si>
    <t xml:space="preserve">North Windows </t>
  </si>
  <si>
    <t xml:space="preserve">East Windows </t>
  </si>
  <si>
    <t xml:space="preserve">South Windows </t>
  </si>
  <si>
    <t xml:space="preserve">West Windows </t>
  </si>
  <si>
    <t xml:space="preserve">Horizontal Windows </t>
  </si>
  <si>
    <t>Exterior Door</t>
  </si>
  <si>
    <t>Exterior Wall - Ambient</t>
  </si>
  <si>
    <t>Exterior Wall - Ground</t>
  </si>
  <si>
    <t>Roof/Ceiling - Ambient</t>
  </si>
  <si>
    <t>Floor Slab</t>
  </si>
  <si>
    <t>Thermal Bridges Ambient</t>
  </si>
  <si>
    <t xml:space="preserve">Perimeter Thermal Bridges   </t>
  </si>
  <si>
    <t>Thermal Bridges Floor Slab</t>
  </si>
  <si>
    <t>Partition Wall to Neighbour</t>
  </si>
  <si>
    <t>other 12</t>
  </si>
  <si>
    <t>12 value</t>
  </si>
  <si>
    <t>other 13</t>
  </si>
  <si>
    <t>13 value</t>
  </si>
  <si>
    <t>other 14</t>
  </si>
  <si>
    <t>14 value</t>
  </si>
  <si>
    <t>14 xfactor</t>
  </si>
  <si>
    <t>AREAS</t>
  </si>
  <si>
    <t>Total thermal Envelope</t>
  </si>
  <si>
    <t>m2</t>
  </si>
  <si>
    <t>W/m2K</t>
  </si>
  <si>
    <t>Perimeter Thermal Bridges</t>
  </si>
  <si>
    <t>kWh/m2</t>
  </si>
  <si>
    <t>W/mK</t>
  </si>
  <si>
    <t>UVALUES from U-list sheet</t>
  </si>
  <si>
    <t>#1 name</t>
  </si>
  <si>
    <t>#1 U-value</t>
  </si>
  <si>
    <t>#2 name</t>
  </si>
  <si>
    <t>#3 name</t>
  </si>
  <si>
    <t>#4 name</t>
  </si>
  <si>
    <t>#5 name</t>
  </si>
  <si>
    <t>#5 U-value</t>
  </si>
  <si>
    <t>#4 U-value</t>
  </si>
  <si>
    <t>#3 U-value</t>
  </si>
  <si>
    <t>#2 U-value</t>
  </si>
  <si>
    <t>kWh/m2y</t>
  </si>
  <si>
    <t>VENT</t>
  </si>
  <si>
    <t>Usefullness</t>
  </si>
  <si>
    <t>TOTAL GAINS</t>
  </si>
  <si>
    <t>m3</t>
  </si>
  <si>
    <t>room height</t>
  </si>
  <si>
    <t>m</t>
  </si>
  <si>
    <t>m3/h</t>
  </si>
  <si>
    <t>design average achr</t>
  </si>
  <si>
    <t>MVHR neta</t>
  </si>
  <si>
    <t>Effectvie neta</t>
  </si>
  <si>
    <t>Subsoil neta</t>
  </si>
  <si>
    <t>OVERHEATING</t>
  </si>
  <si>
    <t>% time overheating</t>
  </si>
  <si>
    <t>%</t>
  </si>
  <si>
    <t>base T</t>
  </si>
  <si>
    <t>C</t>
  </si>
  <si>
    <t>Thermal mass</t>
  </si>
  <si>
    <t>Ventilation</t>
  </si>
  <si>
    <t>Name</t>
  </si>
  <si>
    <t>end</t>
  </si>
  <si>
    <t>BASE</t>
  </si>
  <si>
    <t>It works by loading this file, and then loading into memory all the files of interest.</t>
  </si>
  <si>
    <t>Filename ( inc .xls)</t>
  </si>
  <si>
    <t>Building name</t>
  </si>
  <si>
    <t>The name of the base file, best obtained from double clicking on the name in explorer,  is entered into cell D3, and optionally a description into cell D2</t>
  </si>
  <si>
    <t>The various data field are then displayed fro comparison, more or less data can be obtained by clicking on the symbols in the left hand margin.</t>
  </si>
  <si>
    <t>Introduction</t>
  </si>
  <si>
    <t>This worksheet has been designed to quickly compare a number of different versions of a job, eg when students carry out an example assessment.</t>
  </si>
  <si>
    <t xml:space="preserve">The name of each file to be compared is then entered into the header row 3, and optionally a name into row 2 </t>
  </si>
  <si>
    <t>Note the worksheet cannot be used as a blank again after this is done.</t>
  </si>
  <si>
    <t>Note this sheet only works when the files are in memory. To make a permanent copy, copy the whole sheet and paste values only.</t>
  </si>
  <si>
    <t>Bugs fixed by Toby 15/08/2013</t>
  </si>
  <si>
    <t>Add .xls file extension to INDIRECT command as required by Excel 2010</t>
  </si>
  <si>
    <t>Update "Annual Heat Demand" reference to "Annual HeatING Demand" for PHPP 2007</t>
  </si>
  <si>
    <t>Check Cell refernces correct for PHPP 2007</t>
  </si>
  <si>
    <t>V200 by peter warm June 2014</t>
  </si>
  <si>
    <t>rewritten to allow all versions to operate ( within limits)</t>
  </si>
  <si>
    <t>PHPP2007-EN Version 1.2.1</t>
  </si>
  <si>
    <t>Verification!$G$4</t>
  </si>
  <si>
    <t>Heating Load</t>
  </si>
  <si>
    <t>Annual Heating Demand</t>
  </si>
  <si>
    <t>S</t>
  </si>
  <si>
    <t>E</t>
  </si>
  <si>
    <t>N</t>
  </si>
  <si>
    <t>W/m2</t>
  </si>
  <si>
    <t>PHPP identification</t>
  </si>
  <si>
    <t>PHPP2007_EN.xls</t>
  </si>
  <si>
    <t>Reformulate:</t>
  </si>
  <si>
    <t>name of PHPP:</t>
  </si>
  <si>
    <t>PHPP_EN_V8.4_PHPP -planning check No2 140710.xlsm</t>
  </si>
  <si>
    <t>Brief instructions D2</t>
  </si>
  <si>
    <t>Brief Instruction D3</t>
  </si>
  <si>
    <t>Data B3</t>
  </si>
  <si>
    <t>PHPP version</t>
  </si>
  <si>
    <t>PHHPP ver code</t>
  </si>
  <si>
    <t>PHPP2007 pwrev9 draft51</t>
  </si>
  <si>
    <t>PHPP V7.1 WARM1</t>
  </si>
  <si>
    <t>PHPP V8.5 WARM.xls</t>
  </si>
  <si>
    <t>typical otputs</t>
  </si>
  <si>
    <t>Version code</t>
  </si>
  <si>
    <t>Verification'!$C$4</t>
  </si>
  <si>
    <t>Verification'!$C$9</t>
  </si>
  <si>
    <t>Verification'!$F$33</t>
  </si>
  <si>
    <t>Annual heating'!$Q$68</t>
  </si>
  <si>
    <t>Areas'!$E$8</t>
  </si>
  <si>
    <t>Areas'!$E$9</t>
  </si>
  <si>
    <t>Areas'!$E$10</t>
  </si>
  <si>
    <t>Areas'!$E$11</t>
  </si>
  <si>
    <t>Areas'!$E$12</t>
  </si>
  <si>
    <t>Areas'!$E$13</t>
  </si>
  <si>
    <t>Areas'!$E$14</t>
  </si>
  <si>
    <t>Areas'!$E$15</t>
  </si>
  <si>
    <t>Areas'!$E$16</t>
  </si>
  <si>
    <t>Areas'!$E$17</t>
  </si>
  <si>
    <t>Areas'!$E$18</t>
  </si>
  <si>
    <t>Areas'!$E$19</t>
  </si>
  <si>
    <t>Areas'!$E$20</t>
  </si>
  <si>
    <t>Areas'!$E$21</t>
  </si>
  <si>
    <t>Areas'!$E$22</t>
  </si>
  <si>
    <t>Areas'!$E$23</t>
  </si>
  <si>
    <t>Areas'!$E$24</t>
  </si>
  <si>
    <t>Areas'!$E$25</t>
  </si>
  <si>
    <t>Areas'!$E$26</t>
  </si>
  <si>
    <t>Areas'!$E$27</t>
  </si>
  <si>
    <t>Areas'!$E$28</t>
  </si>
  <si>
    <t>Areas'!$E$29</t>
  </si>
  <si>
    <t>Areas'!$C$18</t>
  </si>
  <si>
    <t>Areas'!$C$19</t>
  </si>
  <si>
    <t>Areas'!$C$20</t>
  </si>
  <si>
    <t>Areas'!$W$9</t>
  </si>
  <si>
    <t>Areas'!$W$10</t>
  </si>
  <si>
    <t>Areas'!$W$11</t>
  </si>
  <si>
    <t>Areas'!$W$12</t>
  </si>
  <si>
    <t>Areas'!$W$13</t>
  </si>
  <si>
    <t>Areas'!$W$14</t>
  </si>
  <si>
    <t>Areas'!$W$15</t>
  </si>
  <si>
    <t>Areas'!$W$16</t>
  </si>
  <si>
    <t>Areas'!$W$17</t>
  </si>
  <si>
    <t>Areas'!$W$18</t>
  </si>
  <si>
    <t>Areas'!$W$19</t>
  </si>
  <si>
    <t>Areas'!$W$20</t>
  </si>
  <si>
    <t>Areas'!$W$21</t>
  </si>
  <si>
    <t>Areas'!$W$23</t>
  </si>
  <si>
    <t>Areas'!$W$24</t>
  </si>
  <si>
    <t>Areas'!$W$25</t>
  </si>
  <si>
    <t>Areas'!$W$27</t>
  </si>
  <si>
    <t>Areas'!$W$29</t>
  </si>
  <si>
    <t>Areas'!$S$21</t>
  </si>
  <si>
    <t>#6 name</t>
  </si>
  <si>
    <t>#6 U-value</t>
  </si>
  <si>
    <t>#7 name</t>
  </si>
  <si>
    <t>#7 U-value</t>
  </si>
  <si>
    <t>#8 name</t>
  </si>
  <si>
    <t>#8 U-value</t>
  </si>
  <si>
    <t>#9 name</t>
  </si>
  <si>
    <t>#9 U-value</t>
  </si>
  <si>
    <t>#10 name</t>
  </si>
  <si>
    <t>#10 U-value</t>
  </si>
  <si>
    <t>Components'!$B$13</t>
  </si>
  <si>
    <t>Components'!$B$14</t>
  </si>
  <si>
    <t>Components'!$B$15</t>
  </si>
  <si>
    <t>Components'!$B$16</t>
  </si>
  <si>
    <t>Components'!$B$17</t>
  </si>
  <si>
    <t>Components'!$B$18</t>
  </si>
  <si>
    <t>Components'!$B$19</t>
  </si>
  <si>
    <t>Components'!$B$20</t>
  </si>
  <si>
    <t>Components'!$B$21</t>
  </si>
  <si>
    <t>Components'!$B$22</t>
  </si>
  <si>
    <t>Components'!$E$13</t>
  </si>
  <si>
    <t>Components'!$E$14</t>
  </si>
  <si>
    <t>Components'!$E$15</t>
  </si>
  <si>
    <t>Components'!$E$16</t>
  </si>
  <si>
    <t>Components'!$E$17</t>
  </si>
  <si>
    <t>Components'!$E$18</t>
  </si>
  <si>
    <t>Components'!$E$19</t>
  </si>
  <si>
    <t>Components'!$E$20</t>
  </si>
  <si>
    <t>Components'!$E$21</t>
  </si>
  <si>
    <t>Components'!$E$22</t>
  </si>
  <si>
    <t>Ventilation'!$G$7</t>
  </si>
  <si>
    <t>volume Vv</t>
  </si>
  <si>
    <t>Ventilation'!$G$8</t>
  </si>
  <si>
    <t>Infiltration achr(50Pa)</t>
  </si>
  <si>
    <t>Ventilation'!$G$43</t>
  </si>
  <si>
    <t>Ventilation'!$H$43</t>
  </si>
  <si>
    <t>Ventilation'!$G$27</t>
  </si>
  <si>
    <t>achr@50Pa</t>
  </si>
  <si>
    <t xml:space="preserve">achr </t>
  </si>
  <si>
    <t>Ventilation'!$J$43</t>
  </si>
  <si>
    <t>Ventilation'!$L$43</t>
  </si>
  <si>
    <t>Heating'!$Q$57</t>
  </si>
  <si>
    <t>Heating'!$Q$61</t>
  </si>
  <si>
    <t>Heating'!$O$68</t>
  </si>
  <si>
    <t>Heating'!$Q$70</t>
  </si>
  <si>
    <t>Summer'!$I$59</t>
  </si>
  <si>
    <t>Summer'!$D$6</t>
  </si>
  <si>
    <t>Summer'!$D$8</t>
  </si>
  <si>
    <t>Wh/m2K</t>
  </si>
  <si>
    <t>manual night vent?</t>
  </si>
  <si>
    <t>SummVent'!$H$57</t>
  </si>
  <si>
    <t>SummVent'!$D$19</t>
  </si>
  <si>
    <t>Verification'!$C$3</t>
  </si>
  <si>
    <t>Verification'!$C$8</t>
  </si>
  <si>
    <t>Annual heating Demand'!$Q$68</t>
  </si>
  <si>
    <t>Monthly Method'!$Q$73</t>
  </si>
  <si>
    <t>Heating Load'!$Q$87</t>
  </si>
  <si>
    <t>Areas'!$E$7</t>
  </si>
  <si>
    <t>Areas'!$S$20</t>
  </si>
  <si>
    <t xml:space="preserve">m </t>
  </si>
  <si>
    <t>Areas'!$B$18</t>
  </si>
  <si>
    <t>Areas'!$B$19</t>
  </si>
  <si>
    <t>Areas'!$B$20</t>
  </si>
  <si>
    <t>Areas'!$V$9</t>
  </si>
  <si>
    <t>Areas'!$V$10</t>
  </si>
  <si>
    <t>Areas'!$V$11</t>
  </si>
  <si>
    <t>Areas'!$V$12</t>
  </si>
  <si>
    <t>Areas'!$V$13</t>
  </si>
  <si>
    <t>Areas'!$V$14</t>
  </si>
  <si>
    <t>Areas'!$V$15</t>
  </si>
  <si>
    <t>Areas'!$V$16</t>
  </si>
  <si>
    <t>Areas'!$V$17</t>
  </si>
  <si>
    <t>Areas'!$V$18</t>
  </si>
  <si>
    <t>Areas'!$V$19</t>
  </si>
  <si>
    <t>Areas'!$V$20</t>
  </si>
  <si>
    <t>Areas'!$V$23</t>
  </si>
  <si>
    <t>Areas'!$V$24</t>
  </si>
  <si>
    <t>Areas'!$V$28</t>
  </si>
  <si>
    <t>Areas'!$V$26</t>
  </si>
  <si>
    <t>Areas'!$V$22</t>
  </si>
  <si>
    <t>Areas'!$V$8</t>
  </si>
  <si>
    <t>U-List'!$B$8</t>
  </si>
  <si>
    <t>U-List'!$B$9</t>
  </si>
  <si>
    <t>U-List'!$B$10</t>
  </si>
  <si>
    <t>U-List'!$B$11</t>
  </si>
  <si>
    <t>U-List'!$B$12</t>
  </si>
  <si>
    <t>U-List'!$B$13</t>
  </si>
  <si>
    <t>U-List'!$B$14</t>
  </si>
  <si>
    <t>U-List'!$B$15</t>
  </si>
  <si>
    <t>U-List'!$B$16</t>
  </si>
  <si>
    <t>U-List'!$B$17</t>
  </si>
  <si>
    <t>U-List'!$D$8</t>
  </si>
  <si>
    <t>U-List'!$D$9</t>
  </si>
  <si>
    <t>U-List'!$D$10</t>
  </si>
  <si>
    <t>U-List'!$D$11</t>
  </si>
  <si>
    <t>U-List'!$D$12</t>
  </si>
  <si>
    <t>U-List'!$D$13</t>
  </si>
  <si>
    <t>U-List'!$D$14</t>
  </si>
  <si>
    <t>U-List'!$D$15</t>
  </si>
  <si>
    <t>U-List'!$D$16</t>
  </si>
  <si>
    <t>U-List'!$D$17</t>
  </si>
  <si>
    <t>Monthly Method'!$Q$57</t>
  </si>
  <si>
    <t>Monthly Method'!$Q$61</t>
  </si>
  <si>
    <t>Monthly Method'!$O$68</t>
  </si>
  <si>
    <t>Monthly Method'!$Q$70</t>
  </si>
  <si>
    <t>Summer Shading</t>
  </si>
  <si>
    <t>W</t>
  </si>
  <si>
    <t>H</t>
  </si>
  <si>
    <t>Shading-S'!$L$6</t>
  </si>
  <si>
    <t>Shading-S'!$L$7</t>
  </si>
  <si>
    <t>Shading-S'!$L$8</t>
  </si>
  <si>
    <t>Shading-S'!$L$9</t>
  </si>
  <si>
    <t>Shading-S'!$L$10</t>
  </si>
  <si>
    <t>Summer'!$I$70</t>
  </si>
  <si>
    <t>Summer'!$C$7</t>
  </si>
  <si>
    <t>Summer'!$C$6</t>
  </si>
  <si>
    <t>achr</t>
  </si>
  <si>
    <t>Summer'!$O$48</t>
  </si>
  <si>
    <t>Summer'!$E$35</t>
  </si>
  <si>
    <t>Shading'!$M$7</t>
  </si>
  <si>
    <t>Shading'!$M$8</t>
  </si>
  <si>
    <t>Shading'!$M$9</t>
  </si>
  <si>
    <t>Shading'!$M$10</t>
  </si>
  <si>
    <t>Shading'!$M$11</t>
  </si>
  <si>
    <t>curently only V7.1 and V8.5 cell locations entered, but space to add others, inc new versions</t>
  </si>
  <si>
    <t>future</t>
  </si>
  <si>
    <t>PHPP Version ( all EN)</t>
  </si>
  <si>
    <t>MONTHLY HEATING DEMAND</t>
  </si>
  <si>
    <t>Infiltration</t>
  </si>
  <si>
    <t>Thermal Bridges</t>
  </si>
  <si>
    <t>Doors</t>
  </si>
  <si>
    <t>Other</t>
  </si>
  <si>
    <t>Wall</t>
  </si>
  <si>
    <t>Floor</t>
  </si>
  <si>
    <t>Windows</t>
  </si>
  <si>
    <t>Fabric</t>
  </si>
  <si>
    <t>Gains</t>
  </si>
  <si>
    <t>Heating'!$Q$73</t>
  </si>
  <si>
    <t>Heating'!$Q$24</t>
  </si>
  <si>
    <t>Heating'!$Q$40</t>
  </si>
  <si>
    <t>Monthly Method'!$Q$24</t>
  </si>
  <si>
    <t>Monthly Method'!$Q$40</t>
  </si>
  <si>
    <t>V201</t>
  </si>
  <si>
    <t>some issues with whether .xls needed for earlier versions?? Not investigated yet</t>
  </si>
  <si>
    <t>7.1/7.2</t>
  </si>
  <si>
    <t>v202</t>
  </si>
  <si>
    <t>Made to work with PHPP v7.2</t>
  </si>
  <si>
    <t>Verification'!$K$4</t>
  </si>
  <si>
    <t>Verification'!$K$9</t>
  </si>
  <si>
    <t>Annual heating'!$Q$71</t>
  </si>
  <si>
    <t>Heating'!$Q$77</t>
  </si>
  <si>
    <t>Heating'!$Q$27</t>
  </si>
  <si>
    <t>Heating'!$Q$43</t>
  </si>
  <si>
    <t>Heating'!$Q$74</t>
  </si>
  <si>
    <t>Verification'!$i$36</t>
  </si>
  <si>
    <t>Areas'!$N$8</t>
  </si>
  <si>
    <t>Areas'!$N$9</t>
  </si>
  <si>
    <t>Areas'!$N$10</t>
  </si>
  <si>
    <t>Areas'!$N$11</t>
  </si>
  <si>
    <t>Areas'!$N$12</t>
  </si>
  <si>
    <t>Areas'!$N$13</t>
  </si>
  <si>
    <t>Areas'!$N$14</t>
  </si>
  <si>
    <t>Areas'!$N$15</t>
  </si>
  <si>
    <t>Areas'!$N$16</t>
  </si>
  <si>
    <t>Areas'!$N$17</t>
  </si>
  <si>
    <t>Areas'!$N$18</t>
  </si>
  <si>
    <t>Areas'!$L$19</t>
  </si>
  <si>
    <t>Areas'!$N$19</t>
  </si>
  <si>
    <t>Areas'!$L$20</t>
  </si>
  <si>
    <t>Areas'!$N$20</t>
  </si>
  <si>
    <t>Areas'!$L$21</t>
  </si>
  <si>
    <t>Areas'!$N$21</t>
  </si>
  <si>
    <t>Areas'!$N$23</t>
  </si>
  <si>
    <t>Areas'!$N$24</t>
  </si>
  <si>
    <t>Areas'!$N$25</t>
  </si>
  <si>
    <t>Areas'!$N$27</t>
  </si>
  <si>
    <t>Areas'!$N$29</t>
  </si>
  <si>
    <t>Areas'!$AG$9</t>
  </si>
  <si>
    <t>Areas'!$AG$10</t>
  </si>
  <si>
    <t>Areas'!$AG$11</t>
  </si>
  <si>
    <t>Areas'!$AG$12</t>
  </si>
  <si>
    <t>Areas'!$AG$13</t>
  </si>
  <si>
    <t>Areas'!$AG$14</t>
  </si>
  <si>
    <t>Areas'!$AG$15</t>
  </si>
  <si>
    <t>Areas'!$AG$16</t>
  </si>
  <si>
    <t>Areas'!$AG$17</t>
  </si>
  <si>
    <t>Areas'!$AG$18</t>
  </si>
  <si>
    <t>Areas'!$AG$19</t>
  </si>
  <si>
    <t>Areas'!$AG$20</t>
  </si>
  <si>
    <t>Areas'!$AG$21</t>
  </si>
  <si>
    <t>Areas'!$AB$21</t>
  </si>
  <si>
    <t>Areas'!$AG$23</t>
  </si>
  <si>
    <t>Areas'!$AG$24</t>
  </si>
  <si>
    <t>Areas'!$AG$25</t>
  </si>
  <si>
    <t>Areas'!$AG$27</t>
  </si>
  <si>
    <t>Areas'!$AG$29</t>
  </si>
  <si>
    <t>Components'!$G$15</t>
  </si>
  <si>
    <t>Components'!$G$16</t>
  </si>
  <si>
    <t>Components'!$G$17</t>
  </si>
  <si>
    <t>Components'!$G$18</t>
  </si>
  <si>
    <t>Components'!$G$19</t>
  </si>
  <si>
    <t>Components'!$G$20</t>
  </si>
  <si>
    <t>Components'!$G$21</t>
  </si>
  <si>
    <t>Components'!$G$22</t>
  </si>
  <si>
    <t>Components'!$E$23</t>
  </si>
  <si>
    <t>Ventilation'!$O$8</t>
  </si>
  <si>
    <t>Ventilation'!$N$9</t>
  </si>
  <si>
    <t>Ventilation'!$M$43</t>
  </si>
  <si>
    <t>Ventilation'!$N$43</t>
  </si>
  <si>
    <t>Ventilation'!$N$27</t>
  </si>
  <si>
    <t>Ventilation'!$P$43</t>
  </si>
  <si>
    <t>Ventilation'!$S$43</t>
  </si>
  <si>
    <t>Heating'!$Q$65</t>
  </si>
  <si>
    <t>Heating'!$O$72</t>
  </si>
  <si>
    <t>Summer'!$I$60</t>
  </si>
  <si>
    <t>Summer'!$D$7</t>
  </si>
  <si>
    <t>Summer'!$D$9</t>
  </si>
  <si>
    <t>SummVent'!$P$59</t>
  </si>
  <si>
    <t>SummVent'!$L$20</t>
  </si>
  <si>
    <t>Shading'!$AD$8</t>
  </si>
  <si>
    <t>Shading'!$AD$9</t>
  </si>
  <si>
    <t>Shading'!$AD$10</t>
  </si>
  <si>
    <t>Shading'!$AD$11</t>
  </si>
  <si>
    <t>Shading'!$AD$12</t>
  </si>
  <si>
    <t>AVERAGE UVALUES from areas sheet</t>
  </si>
  <si>
    <t>design average flow rate</t>
  </si>
  <si>
    <t>peak design flow rate</t>
  </si>
  <si>
    <t>Infiltration achr(~4Pa)</t>
  </si>
  <si>
    <t>Ventilation'!$N$32</t>
  </si>
  <si>
    <t>GAINS</t>
  </si>
  <si>
    <t>Solar</t>
  </si>
  <si>
    <t>Internal</t>
  </si>
  <si>
    <t>achr /K</t>
  </si>
  <si>
    <t>PHPP WARM ANALYSIS v204</t>
  </si>
  <si>
    <t>5025 20180403 PHPP_V9 .xlsm</t>
  </si>
  <si>
    <t>Selbourne rd PHPP_V9 WARM v2.xlsm</t>
  </si>
  <si>
    <t>9.6a</t>
  </si>
  <si>
    <t>v205</t>
  </si>
  <si>
    <t>made to work with 9.6a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</si>
</sst>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;\-0;"/>
    <numFmt numFmtId="165" formatCode="0.0;\-0.0;"/>
    <numFmt numFmtId="166" formatCode="0.00;\-0.00;"/>
    <numFmt numFmtId="167" formatCode="0.000;\-0.000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3" fillId="4" borderId="6" xfId="1" applyFill="1" applyBorder="1" applyAlignment="1">
      <alignment horizontal="center"/>
    </xf>
    <xf numFmtId="0" fontId="3" fillId="4" borderId="7" xfId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3" fillId="0" borderId="0" xfId="0" applyFont="1"/>
    <xf numFmtId="9" fontId="0" fillId="0" borderId="0" xfId="2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0" fontId="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</cellXfs>
  <cellStyles count="4">
    <cellStyle name="Normal" xfId="0" builtinId="0"/>
    <cellStyle name="Normal 2 2" xfId="1"/>
    <cellStyle name="Percent" xfId="2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9"/>
  <sheetViews>
    <sheetView tabSelected="1" workbookViewId="0">
      <selection activeCell="C29" sqref="C29"/>
    </sheetView>
  </sheetViews>
  <sheetFormatPr defaultRowHeight="12.5" x14ac:dyDescent="0.25"/>
  <sheetData>
    <row r="3" spans="2:3" x14ac:dyDescent="0.25">
      <c r="B3" t="s">
        <v>68</v>
      </c>
    </row>
    <row r="4" spans="2:3" x14ac:dyDescent="0.25">
      <c r="C4" t="s">
        <v>69</v>
      </c>
    </row>
    <row r="6" spans="2:3" x14ac:dyDescent="0.25">
      <c r="C6" t="s">
        <v>63</v>
      </c>
    </row>
    <row r="8" spans="2:3" x14ac:dyDescent="0.25">
      <c r="C8" t="s">
        <v>66</v>
      </c>
    </row>
    <row r="10" spans="2:3" x14ac:dyDescent="0.25">
      <c r="C10" t="s">
        <v>70</v>
      </c>
    </row>
    <row r="12" spans="2:3" x14ac:dyDescent="0.25">
      <c r="C12" t="s">
        <v>67</v>
      </c>
    </row>
    <row r="14" spans="2:3" x14ac:dyDescent="0.25">
      <c r="C14" t="s">
        <v>72</v>
      </c>
    </row>
    <row r="15" spans="2:3" x14ac:dyDescent="0.25">
      <c r="C15" t="s">
        <v>71</v>
      </c>
    </row>
    <row r="18" spans="2:3" x14ac:dyDescent="0.25">
      <c r="B18" t="s">
        <v>73</v>
      </c>
    </row>
    <row r="19" spans="2:3" x14ac:dyDescent="0.25">
      <c r="C19" t="s">
        <v>74</v>
      </c>
    </row>
    <row r="20" spans="2:3" x14ac:dyDescent="0.25">
      <c r="C20" t="s">
        <v>75</v>
      </c>
    </row>
    <row r="21" spans="2:3" x14ac:dyDescent="0.25">
      <c r="C21" t="s">
        <v>76</v>
      </c>
    </row>
    <row r="23" spans="2:3" x14ac:dyDescent="0.25">
      <c r="B23" t="s">
        <v>77</v>
      </c>
    </row>
    <row r="24" spans="2:3" x14ac:dyDescent="0.25">
      <c r="C24" t="s">
        <v>78</v>
      </c>
    </row>
    <row r="25" spans="2:3" x14ac:dyDescent="0.25">
      <c r="B25" t="s">
        <v>292</v>
      </c>
      <c r="C25" s="31" t="s">
        <v>274</v>
      </c>
    </row>
    <row r="26" spans="2:3" x14ac:dyDescent="0.25">
      <c r="C26" s="31" t="s">
        <v>293</v>
      </c>
    </row>
    <row r="27" spans="2:3" x14ac:dyDescent="0.25">
      <c r="B27" t="s">
        <v>295</v>
      </c>
      <c r="C27" s="31" t="s">
        <v>296</v>
      </c>
    </row>
    <row r="29" spans="2:3" x14ac:dyDescent="0.25">
      <c r="B29" s="44" t="s">
        <v>387</v>
      </c>
      <c r="C29" s="44" t="s">
        <v>388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H124"/>
  <sheetViews>
    <sheetView zoomScale="62" zoomScaleNormal="62" workbookViewId="0">
      <selection activeCell="M9" sqref="M9:AH114"/>
    </sheetView>
  </sheetViews>
  <sheetFormatPr defaultRowHeight="12.5" outlineLevelRow="1" outlineLevelCol="1" x14ac:dyDescent="0.25"/>
  <cols>
    <col min="2" max="2" width="25.08984375" style="3" bestFit="1" customWidth="1" collapsed="1"/>
    <col min="3" max="3" width="11.6328125" style="27" hidden="1" customWidth="1" outlineLevel="1"/>
    <col min="4" max="4" width="11.6328125" style="3" hidden="1" customWidth="1" outlineLevel="1"/>
    <col min="5" max="10" width="11.6328125" hidden="1" customWidth="1" outlineLevel="1"/>
    <col min="11" max="11" width="10.36328125" customWidth="1"/>
    <col min="12" max="34" width="28.36328125" customWidth="1"/>
  </cols>
  <sheetData>
    <row r="1" spans="1:34" ht="13" thickBot="1" x14ac:dyDescent="0.3">
      <c r="A1" t="s">
        <v>383</v>
      </c>
    </row>
    <row r="2" spans="1:34" ht="13" x14ac:dyDescent="0.3">
      <c r="B2" s="3" t="s">
        <v>60</v>
      </c>
      <c r="L2" s="11" t="s">
        <v>62</v>
      </c>
      <c r="M2" s="12"/>
      <c r="N2" s="12"/>
      <c r="O2" s="12"/>
      <c r="P2" s="12"/>
      <c r="Q2" s="12"/>
      <c r="R2" s="12"/>
      <c r="S2" s="1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34" s="2" customFormat="1" ht="32.25" customHeight="1" collapsed="1" thickBot="1" x14ac:dyDescent="0.3">
      <c r="B3" s="1" t="s">
        <v>64</v>
      </c>
      <c r="C3" s="35"/>
      <c r="D3" s="1"/>
      <c r="L3" s="42" t="s">
        <v>384</v>
      </c>
      <c r="M3" s="13" t="s">
        <v>385</v>
      </c>
      <c r="N3" s="13"/>
      <c r="O3" s="13"/>
      <c r="P3" s="13"/>
      <c r="Q3" s="13"/>
      <c r="R3" s="13"/>
      <c r="S3" s="13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34" s="2" customFormat="1" ht="60" hidden="1" customHeight="1" outlineLevel="1" x14ac:dyDescent="0.25">
      <c r="C4" s="2" t="s">
        <v>79</v>
      </c>
      <c r="D4" s="1"/>
      <c r="L4" s="24" t="str">
        <f ca="1">INDIRECT("'["&amp;L$3&amp;"]Brief instructions'!$D$2")</f>
        <v>Copyright
PHPP 1998-2015
Passive House Institute</v>
      </c>
      <c r="M4" s="20" t="e">
        <f ca="1">INDIRECT("'["&amp;M$3&amp;"]Brief instructions'!$D$2")</f>
        <v>#REF!</v>
      </c>
      <c r="N4" s="20" t="e">
        <f t="shared" ref="N4:AH4" ca="1" si="0">INDIRECT("'["&amp;N$3&amp;"]Brief instructions'!$D$2")</f>
        <v>#REF!</v>
      </c>
      <c r="O4" s="20" t="e">
        <f t="shared" ca="1" si="0"/>
        <v>#REF!</v>
      </c>
      <c r="P4" s="20" t="e">
        <f t="shared" ca="1" si="0"/>
        <v>#REF!</v>
      </c>
      <c r="Q4" s="20" t="e">
        <f t="shared" ca="1" si="0"/>
        <v>#REF!</v>
      </c>
      <c r="R4" s="20" t="e">
        <f t="shared" ca="1" si="0"/>
        <v>#REF!</v>
      </c>
      <c r="S4" s="20" t="e">
        <f t="shared" ca="1" si="0"/>
        <v>#REF!</v>
      </c>
      <c r="T4" s="20" t="e">
        <f t="shared" ca="1" si="0"/>
        <v>#REF!</v>
      </c>
      <c r="U4" s="20" t="e">
        <f t="shared" ca="1" si="0"/>
        <v>#REF!</v>
      </c>
      <c r="V4" s="20" t="e">
        <f t="shared" ca="1" si="0"/>
        <v>#REF!</v>
      </c>
      <c r="W4" s="20" t="e">
        <f t="shared" ca="1" si="0"/>
        <v>#REF!</v>
      </c>
      <c r="X4" s="20" t="e">
        <f t="shared" ca="1" si="0"/>
        <v>#REF!</v>
      </c>
      <c r="Y4" s="20" t="e">
        <f t="shared" ca="1" si="0"/>
        <v>#REF!</v>
      </c>
      <c r="Z4" s="20" t="e">
        <f t="shared" ca="1" si="0"/>
        <v>#REF!</v>
      </c>
      <c r="AA4" s="20" t="e">
        <f t="shared" ca="1" si="0"/>
        <v>#REF!</v>
      </c>
      <c r="AB4" s="20" t="e">
        <f t="shared" ca="1" si="0"/>
        <v>#REF!</v>
      </c>
      <c r="AC4" s="20" t="e">
        <f t="shared" ca="1" si="0"/>
        <v>#REF!</v>
      </c>
      <c r="AD4" s="20" t="e">
        <f t="shared" ca="1" si="0"/>
        <v>#REF!</v>
      </c>
      <c r="AE4" s="20" t="e">
        <f t="shared" ca="1" si="0"/>
        <v>#REF!</v>
      </c>
      <c r="AF4" s="20" t="e">
        <f t="shared" ca="1" si="0"/>
        <v>#REF!</v>
      </c>
      <c r="AG4" s="20" t="e">
        <f t="shared" ca="1" si="0"/>
        <v>#REF!</v>
      </c>
      <c r="AH4" s="20" t="e">
        <f t="shared" ca="1" si="0"/>
        <v>#REF!</v>
      </c>
    </row>
    <row r="5" spans="1:34" s="2" customFormat="1" ht="32.25" hidden="1" customHeight="1" outlineLevel="1" x14ac:dyDescent="0.25">
      <c r="A5" s="3" t="s">
        <v>59</v>
      </c>
      <c r="B5" s="3" t="s">
        <v>278</v>
      </c>
      <c r="C5" s="38" t="s">
        <v>279</v>
      </c>
      <c r="D5" s="3" t="s">
        <v>280</v>
      </c>
      <c r="E5" s="3" t="s">
        <v>281</v>
      </c>
      <c r="F5" s="3" t="s">
        <v>282</v>
      </c>
      <c r="G5" s="3" t="s">
        <v>283</v>
      </c>
      <c r="H5" s="3" t="s">
        <v>10</v>
      </c>
      <c r="I5" s="3" t="s">
        <v>284</v>
      </c>
      <c r="L5" s="21" t="str">
        <f ca="1">INDIRECT("'["&amp;L$3&amp;"]Brief instructions'!$D$3")</f>
        <v>Version 9.3</v>
      </c>
      <c r="M5" s="21" t="e">
        <f ca="1">INDIRECT("'["&amp;M$3&amp;"]Brief instructions'!$D$3")</f>
        <v>#REF!</v>
      </c>
      <c r="N5" s="21" t="e">
        <f t="shared" ref="N5:AH5" ca="1" si="1">INDIRECT("'["&amp;N$3&amp;"]Brief instructions'!$D$3")</f>
        <v>#REF!</v>
      </c>
      <c r="O5" s="21" t="e">
        <f t="shared" ca="1" si="1"/>
        <v>#REF!</v>
      </c>
      <c r="P5" s="21" t="e">
        <f t="shared" ca="1" si="1"/>
        <v>#REF!</v>
      </c>
      <c r="Q5" s="21" t="e">
        <f t="shared" ca="1" si="1"/>
        <v>#REF!</v>
      </c>
      <c r="R5" s="21" t="e">
        <f t="shared" ca="1" si="1"/>
        <v>#REF!</v>
      </c>
      <c r="S5" s="21" t="e">
        <f t="shared" ca="1" si="1"/>
        <v>#REF!</v>
      </c>
      <c r="T5" s="21" t="e">
        <f t="shared" ca="1" si="1"/>
        <v>#REF!</v>
      </c>
      <c r="U5" s="21" t="e">
        <f t="shared" ca="1" si="1"/>
        <v>#REF!</v>
      </c>
      <c r="V5" s="21" t="e">
        <f t="shared" ca="1" si="1"/>
        <v>#REF!</v>
      </c>
      <c r="W5" s="21" t="e">
        <f t="shared" ca="1" si="1"/>
        <v>#REF!</v>
      </c>
      <c r="X5" s="21" t="e">
        <f t="shared" ca="1" si="1"/>
        <v>#REF!</v>
      </c>
      <c r="Y5" s="21" t="e">
        <f t="shared" ca="1" si="1"/>
        <v>#REF!</v>
      </c>
      <c r="Z5" s="21" t="e">
        <f t="shared" ca="1" si="1"/>
        <v>#REF!</v>
      </c>
      <c r="AA5" s="21" t="e">
        <f t="shared" ca="1" si="1"/>
        <v>#REF!</v>
      </c>
      <c r="AB5" s="21" t="e">
        <f t="shared" ca="1" si="1"/>
        <v>#REF!</v>
      </c>
      <c r="AC5" s="21" t="e">
        <f t="shared" ca="1" si="1"/>
        <v>#REF!</v>
      </c>
      <c r="AD5" s="21" t="e">
        <f t="shared" ca="1" si="1"/>
        <v>#REF!</v>
      </c>
      <c r="AE5" s="21" t="e">
        <f t="shared" ca="1" si="1"/>
        <v>#REF!</v>
      </c>
      <c r="AF5" s="21" t="e">
        <f t="shared" ca="1" si="1"/>
        <v>#REF!</v>
      </c>
      <c r="AG5" s="21" t="e">
        <f t="shared" ca="1" si="1"/>
        <v>#REF!</v>
      </c>
      <c r="AH5" s="21" t="e">
        <f t="shared" ca="1" si="1"/>
        <v>#REF!</v>
      </c>
    </row>
    <row r="6" spans="1:34" s="2" customFormat="1" ht="32.25" hidden="1" customHeight="1" outlineLevel="1" thickBot="1" x14ac:dyDescent="0.3">
      <c r="B6" s="1"/>
      <c r="D6" s="1"/>
      <c r="L6" s="21" t="str">
        <f ca="1">INDIRECT("'["&amp;L$3&amp;"]Data'!$B$3")</f>
        <v>9.3</v>
      </c>
      <c r="M6" s="21" t="str">
        <f ca="1">INDIRECT("'["&amp;M$3&amp;"]Data'!$B$3")</f>
        <v>9.6a</v>
      </c>
      <c r="N6" s="21" t="e">
        <f t="shared" ref="N6:AH6" ca="1" si="2">INDIRECT("'["&amp;N$3&amp;"]Data'!$B$3")</f>
        <v>#REF!</v>
      </c>
      <c r="O6" s="21" t="e">
        <f t="shared" ca="1" si="2"/>
        <v>#REF!</v>
      </c>
      <c r="P6" s="21" t="e">
        <f t="shared" ca="1" si="2"/>
        <v>#REF!</v>
      </c>
      <c r="Q6" s="21" t="e">
        <f t="shared" ca="1" si="2"/>
        <v>#REF!</v>
      </c>
      <c r="R6" s="21" t="e">
        <f t="shared" ca="1" si="2"/>
        <v>#REF!</v>
      </c>
      <c r="S6" s="21" t="e">
        <f t="shared" ca="1" si="2"/>
        <v>#REF!</v>
      </c>
      <c r="T6" s="21" t="e">
        <f t="shared" ca="1" si="2"/>
        <v>#REF!</v>
      </c>
      <c r="U6" s="21" t="e">
        <f t="shared" ca="1" si="2"/>
        <v>#REF!</v>
      </c>
      <c r="V6" s="21" t="e">
        <f t="shared" ca="1" si="2"/>
        <v>#REF!</v>
      </c>
      <c r="W6" s="21" t="e">
        <f t="shared" ca="1" si="2"/>
        <v>#REF!</v>
      </c>
      <c r="X6" s="21" t="e">
        <f t="shared" ca="1" si="2"/>
        <v>#REF!</v>
      </c>
      <c r="Y6" s="21" t="e">
        <f t="shared" ca="1" si="2"/>
        <v>#REF!</v>
      </c>
      <c r="Z6" s="21" t="e">
        <f t="shared" ca="1" si="2"/>
        <v>#REF!</v>
      </c>
      <c r="AA6" s="21" t="e">
        <f t="shared" ca="1" si="2"/>
        <v>#REF!</v>
      </c>
      <c r="AB6" s="21" t="e">
        <f t="shared" ca="1" si="2"/>
        <v>#REF!</v>
      </c>
      <c r="AC6" s="21" t="e">
        <f t="shared" ca="1" si="2"/>
        <v>#REF!</v>
      </c>
      <c r="AD6" s="21" t="e">
        <f t="shared" ca="1" si="2"/>
        <v>#REF!</v>
      </c>
      <c r="AE6" s="21" t="e">
        <f t="shared" ca="1" si="2"/>
        <v>#REF!</v>
      </c>
      <c r="AF6" s="21" t="e">
        <f t="shared" ca="1" si="2"/>
        <v>#REF!</v>
      </c>
      <c r="AG6" s="21" t="e">
        <f t="shared" ca="1" si="2"/>
        <v>#REF!</v>
      </c>
      <c r="AH6" s="21" t="e">
        <f t="shared" ca="1" si="2"/>
        <v>#REF!</v>
      </c>
    </row>
    <row r="7" spans="1:34" s="2" customFormat="1" ht="32.25" customHeight="1" thickBot="1" x14ac:dyDescent="0.3">
      <c r="B7" s="34" t="s">
        <v>276</v>
      </c>
      <c r="C7" s="2">
        <v>1.2</v>
      </c>
      <c r="D7" s="1"/>
      <c r="E7" s="2" t="s">
        <v>294</v>
      </c>
      <c r="F7" s="2">
        <v>8.4</v>
      </c>
      <c r="G7" s="2">
        <v>8.5</v>
      </c>
      <c r="H7" s="2">
        <v>9.3000000000000007</v>
      </c>
      <c r="I7" s="43" t="s">
        <v>386</v>
      </c>
      <c r="L7" s="18">
        <f t="shared" ref="L7:M7" ca="1" si="3">IF(L6&lt;&gt;0,VALUE(L6),IF(LEFT(L5,7)="Version",VALUE(RIGHT(L5,3)),VALUE(RIGHT(L4,3))))</f>
        <v>9.3000000000000007</v>
      </c>
      <c r="M7" s="18" t="str">
        <f ca="1">IF(M6&lt;&gt;0,(M6),IF(LEFT(M5,7)="Version",VALUE(RIGHT(M5,3)),VALUE(RIGHT(M4,3))))</f>
        <v>9.6a</v>
      </c>
      <c r="N7" s="18" t="e">
        <f t="shared" ref="N7:AH7" ca="1" si="4">IF(N6&lt;&gt;0,VALUE(N6),IF(LEFT(N5,7)="Version",VALUE(RIGHT(N5,3)),VALUE(RIGHT(N4,3))))</f>
        <v>#REF!</v>
      </c>
      <c r="O7" s="18" t="e">
        <f t="shared" ca="1" si="4"/>
        <v>#REF!</v>
      </c>
      <c r="P7" s="18" t="e">
        <f t="shared" ca="1" si="4"/>
        <v>#REF!</v>
      </c>
      <c r="Q7" s="18" t="e">
        <f t="shared" ca="1" si="4"/>
        <v>#REF!</v>
      </c>
      <c r="R7" s="18" t="e">
        <f t="shared" ca="1" si="4"/>
        <v>#REF!</v>
      </c>
      <c r="S7" s="18" t="e">
        <f t="shared" ca="1" si="4"/>
        <v>#REF!</v>
      </c>
      <c r="T7" s="18" t="e">
        <f t="shared" ca="1" si="4"/>
        <v>#REF!</v>
      </c>
      <c r="U7" s="18" t="e">
        <f t="shared" ca="1" si="4"/>
        <v>#REF!</v>
      </c>
      <c r="V7" s="18" t="e">
        <f t="shared" ca="1" si="4"/>
        <v>#REF!</v>
      </c>
      <c r="W7" s="18" t="e">
        <f t="shared" ca="1" si="4"/>
        <v>#REF!</v>
      </c>
      <c r="X7" s="18" t="e">
        <f t="shared" ca="1" si="4"/>
        <v>#REF!</v>
      </c>
      <c r="Y7" s="18" t="e">
        <f t="shared" ca="1" si="4"/>
        <v>#REF!</v>
      </c>
      <c r="Z7" s="18" t="e">
        <f t="shared" ca="1" si="4"/>
        <v>#REF!</v>
      </c>
      <c r="AA7" s="18" t="e">
        <f t="shared" ca="1" si="4"/>
        <v>#REF!</v>
      </c>
      <c r="AB7" s="18" t="e">
        <f t="shared" ca="1" si="4"/>
        <v>#REF!</v>
      </c>
      <c r="AC7" s="18" t="e">
        <f t="shared" ca="1" si="4"/>
        <v>#REF!</v>
      </c>
      <c r="AD7" s="18" t="e">
        <f t="shared" ca="1" si="4"/>
        <v>#REF!</v>
      </c>
      <c r="AE7" s="18" t="e">
        <f t="shared" ca="1" si="4"/>
        <v>#REF!</v>
      </c>
      <c r="AF7" s="18" t="e">
        <f t="shared" ca="1" si="4"/>
        <v>#REF!</v>
      </c>
      <c r="AG7" s="18" t="e">
        <f t="shared" ca="1" si="4"/>
        <v>#REF!</v>
      </c>
      <c r="AH7" s="18" t="e">
        <f t="shared" ca="1" si="4"/>
        <v>#REF!</v>
      </c>
    </row>
    <row r="8" spans="1:34" s="2" customFormat="1" ht="32.25" customHeight="1" thickBot="1" x14ac:dyDescent="0.3">
      <c r="B8" s="1" t="s">
        <v>101</v>
      </c>
      <c r="C8" s="2">
        <v>1</v>
      </c>
      <c r="D8" s="2">
        <v>2</v>
      </c>
      <c r="E8" s="2">
        <v>3</v>
      </c>
      <c r="F8" s="2">
        <v>4</v>
      </c>
      <c r="G8" s="2">
        <v>5</v>
      </c>
      <c r="H8" s="2">
        <v>6</v>
      </c>
      <c r="I8" s="2">
        <v>7</v>
      </c>
      <c r="L8" s="22">
        <f ca="1">IF(L7=1,1,IF(OR(L7=2.1,L7=1.2),2,IF(OR(L7=7.1,L7=7.2),3,IF(L7=8.4,4,IF(L7=8.5,5,IF(L7=9.3,6,IF(L7="9.6a",7,#N/A)))))))</f>
        <v>6</v>
      </c>
      <c r="M8" s="22">
        <f ca="1">IF(M7=1,1,IF(OR(M7=2.1,M7=1.2),2,IF(OR(M7=7.1,M7=7.2),3,IF(M7=8.4,4,IF(M7=8.5,5,IF(M7=9.3,6,IF(M7="9.6a",7,#N/A)))))))</f>
        <v>7</v>
      </c>
      <c r="N8" s="22" t="e">
        <f t="shared" ref="N8:T8" ca="1" si="5">IF(N7=1,1,IF(OR(N7=2.1,N7=1.2),2,IF(OR(N7=7.1,N7=7.2),3,IF(N7=8.4,4,IF(N7=8.5,5,IF(N7=9.3,6,IF(N7="9.6a",7,#N/A)))))))</f>
        <v>#REF!</v>
      </c>
      <c r="O8" s="22" t="e">
        <f t="shared" ca="1" si="5"/>
        <v>#REF!</v>
      </c>
      <c r="P8" s="22" t="e">
        <f t="shared" ca="1" si="5"/>
        <v>#REF!</v>
      </c>
      <c r="Q8" s="22" t="e">
        <f t="shared" ca="1" si="5"/>
        <v>#REF!</v>
      </c>
      <c r="R8" s="22" t="e">
        <f t="shared" ca="1" si="5"/>
        <v>#REF!</v>
      </c>
      <c r="S8" s="22" t="e">
        <f t="shared" ca="1" si="5"/>
        <v>#REF!</v>
      </c>
      <c r="T8" s="22" t="e">
        <f t="shared" ca="1" si="5"/>
        <v>#REF!</v>
      </c>
      <c r="U8" s="22" t="e">
        <f t="shared" ref="U8" ca="1" si="6">IF(U7=1,1,IF(OR(U7=2.1,U7=1.2),2,IF(OR(U7=7.1,U7=7.2),3,IF(U7=8.4,4,IF(U7=8.5,5,IF(U7=9.3,6,IF(U7="9.6a",7,#N/A)))))))</f>
        <v>#REF!</v>
      </c>
      <c r="V8" s="22" t="e">
        <f t="shared" ref="V8" ca="1" si="7">IF(V7=1,1,IF(OR(V7=2.1,V7=1.2),2,IF(OR(V7=7.1,V7=7.2),3,IF(V7=8.4,4,IF(V7=8.5,5,IF(V7=9.3,6,IF(V7="9.6a",7,#N/A)))))))</f>
        <v>#REF!</v>
      </c>
      <c r="W8" s="22" t="e">
        <f t="shared" ref="W8" ca="1" si="8">IF(W7=1,1,IF(OR(W7=2.1,W7=1.2),2,IF(OR(W7=7.1,W7=7.2),3,IF(W7=8.4,4,IF(W7=8.5,5,IF(W7=9.3,6,IF(W7="9.6a",7,#N/A)))))))</f>
        <v>#REF!</v>
      </c>
      <c r="X8" s="22" t="e">
        <f t="shared" ref="X8" ca="1" si="9">IF(X7=1,1,IF(OR(X7=2.1,X7=1.2),2,IF(OR(X7=7.1,X7=7.2),3,IF(X7=8.4,4,IF(X7=8.5,5,IF(X7=9.3,6,IF(X7="9.6a",7,#N/A)))))))</f>
        <v>#REF!</v>
      </c>
      <c r="Y8" s="22" t="e">
        <f t="shared" ref="Y8" ca="1" si="10">IF(Y7=1,1,IF(OR(Y7=2.1,Y7=1.2),2,IF(OR(Y7=7.1,Y7=7.2),3,IF(Y7=8.4,4,IF(Y7=8.5,5,IF(Y7=9.3,6,IF(Y7="9.6a",7,#N/A)))))))</f>
        <v>#REF!</v>
      </c>
      <c r="Z8" s="22" t="e">
        <f t="shared" ref="Z8" ca="1" si="11">IF(Z7=1,1,IF(OR(Z7=2.1,Z7=1.2),2,IF(OR(Z7=7.1,Z7=7.2),3,IF(Z7=8.4,4,IF(Z7=8.5,5,IF(Z7=9.3,6,IF(Z7="9.6a",7,#N/A)))))))</f>
        <v>#REF!</v>
      </c>
      <c r="AA8" s="22" t="e">
        <f t="shared" ref="AA8" ca="1" si="12">IF(AA7=1,1,IF(OR(AA7=2.1,AA7=1.2),2,IF(OR(AA7=7.1,AA7=7.2),3,IF(AA7=8.4,4,IF(AA7=8.5,5,IF(AA7=9.3,6,IF(AA7="9.6a",7,#N/A)))))))</f>
        <v>#REF!</v>
      </c>
      <c r="AB8" s="22" t="e">
        <f t="shared" ref="AB8" ca="1" si="13">IF(AB7=1,1,IF(OR(AB7=2.1,AB7=1.2),2,IF(OR(AB7=7.1,AB7=7.2),3,IF(AB7=8.4,4,IF(AB7=8.5,5,IF(AB7=9.3,6,IF(AB7="9.6a",7,#N/A)))))))</f>
        <v>#REF!</v>
      </c>
      <c r="AC8" s="22" t="e">
        <f t="shared" ref="AC8" ca="1" si="14">IF(AC7=1,1,IF(OR(AC7=2.1,AC7=1.2),2,IF(OR(AC7=7.1,AC7=7.2),3,IF(AC7=8.4,4,IF(AC7=8.5,5,IF(AC7=9.3,6,IF(AC7="9.6a",7,#N/A)))))))</f>
        <v>#REF!</v>
      </c>
      <c r="AD8" s="22" t="e">
        <f t="shared" ref="AD8" ca="1" si="15">IF(AD7=1,1,IF(OR(AD7=2.1,AD7=1.2),2,IF(OR(AD7=7.1,AD7=7.2),3,IF(AD7=8.4,4,IF(AD7=8.5,5,IF(AD7=9.3,6,IF(AD7="9.6a",7,#N/A)))))))</f>
        <v>#REF!</v>
      </c>
      <c r="AE8" s="22" t="e">
        <f t="shared" ref="AE8" ca="1" si="16">IF(AE7=1,1,IF(OR(AE7=2.1,AE7=1.2),2,IF(OR(AE7=7.1,AE7=7.2),3,IF(AE7=8.4,4,IF(AE7=8.5,5,IF(AE7=9.3,6,IF(AE7="9.6a",7,#N/A)))))))</f>
        <v>#REF!</v>
      </c>
      <c r="AF8" s="22" t="e">
        <f t="shared" ref="AF8" ca="1" si="17">IF(AF7=1,1,IF(OR(AF7=2.1,AF7=1.2),2,IF(OR(AF7=7.1,AF7=7.2),3,IF(AF7=8.4,4,IF(AF7=8.5,5,IF(AF7=9.3,6,IF(AF7="9.6a",7,#N/A)))))))</f>
        <v>#REF!</v>
      </c>
      <c r="AG8" s="22" t="e">
        <f t="shared" ref="AG8" ca="1" si="18">IF(AG7=1,1,IF(OR(AG7=2.1,AG7=1.2),2,IF(OR(AG7=7.1,AG7=7.2),3,IF(AG7=8.4,4,IF(AG7=8.5,5,IF(AG7=9.3,6,IF(AG7="9.6a",7,#N/A)))))))</f>
        <v>#REF!</v>
      </c>
      <c r="AH8" s="22" t="e">
        <f t="shared" ref="AH8" ca="1" si="19">IF(AH7=1,1,IF(OR(AH7=2.1,AH7=1.2),2,IF(OR(AH7=7.1,AH7=7.2),3,IF(AH7=8.4,4,IF(AH7=8.5,5,IF(AH7=9.3,6,IF(AH7="9.6a",7,#N/A)))))))</f>
        <v>#REF!</v>
      </c>
    </row>
    <row r="9" spans="1:34" s="2" customFormat="1" x14ac:dyDescent="0.25">
      <c r="B9" s="1" t="s">
        <v>65</v>
      </c>
      <c r="C9" s="35"/>
      <c r="D9" s="1"/>
      <c r="E9" s="28" t="s">
        <v>202</v>
      </c>
      <c r="G9" s="16" t="s">
        <v>102</v>
      </c>
      <c r="H9" s="16" t="s">
        <v>297</v>
      </c>
      <c r="I9" s="16" t="s">
        <v>297</v>
      </c>
      <c r="L9" t="str">
        <f ca="1">INDIRECT("'["&amp;L$3&amp;"]"&amp;OFFSET($B9,0,L$8))</f>
        <v>72 and 74 Northbrook Road</v>
      </c>
      <c r="M9" t="str">
        <f t="shared" ref="M9:AH22" ca="1" si="20">INDIRECT("'["&amp;M$3&amp;"]"&amp;OFFSET($B9,0,M$8))</f>
        <v>72 and 74 Northbrook Road</v>
      </c>
      <c r="N9" t="e">
        <f t="shared" ref="N9:AH22" ca="1" si="21">INDIRECT("'["&amp;N$3&amp;"]"&amp;OFFSET($B9,0,N$8))</f>
        <v>#REF!</v>
      </c>
      <c r="O9" t="e">
        <f t="shared" ca="1" si="21"/>
        <v>#REF!</v>
      </c>
      <c r="P9" t="e">
        <f t="shared" ca="1" si="21"/>
        <v>#REF!</v>
      </c>
      <c r="Q9" t="e">
        <f t="shared" ca="1" si="21"/>
        <v>#REF!</v>
      </c>
      <c r="R9" t="e">
        <f t="shared" ca="1" si="21"/>
        <v>#REF!</v>
      </c>
      <c r="S9" t="e">
        <f t="shared" ca="1" si="21"/>
        <v>#REF!</v>
      </c>
      <c r="T9" t="e">
        <f t="shared" ca="1" si="21"/>
        <v>#REF!</v>
      </c>
      <c r="U9" t="e">
        <f t="shared" ca="1" si="21"/>
        <v>#REF!</v>
      </c>
      <c r="V9" t="e">
        <f t="shared" ca="1" si="21"/>
        <v>#REF!</v>
      </c>
      <c r="W9" t="e">
        <f t="shared" ca="1" si="21"/>
        <v>#REF!</v>
      </c>
      <c r="X9" t="e">
        <f t="shared" ca="1" si="21"/>
        <v>#REF!</v>
      </c>
      <c r="Y9" t="e">
        <f t="shared" ca="1" si="21"/>
        <v>#REF!</v>
      </c>
      <c r="Z9" t="e">
        <f t="shared" ca="1" si="21"/>
        <v>#REF!</v>
      </c>
      <c r="AA9" t="e">
        <f t="shared" ca="1" si="21"/>
        <v>#REF!</v>
      </c>
      <c r="AB9" t="e">
        <f t="shared" ca="1" si="21"/>
        <v>#REF!</v>
      </c>
      <c r="AC9" t="e">
        <f t="shared" ca="1" si="21"/>
        <v>#REF!</v>
      </c>
      <c r="AD9" t="e">
        <f t="shared" ca="1" si="21"/>
        <v>#REF!</v>
      </c>
      <c r="AE9" t="e">
        <f t="shared" ca="1" si="21"/>
        <v>#REF!</v>
      </c>
      <c r="AF9" t="e">
        <f t="shared" ca="1" si="21"/>
        <v>#REF!</v>
      </c>
      <c r="AG9" t="e">
        <f t="shared" ca="1" si="21"/>
        <v>#REF!</v>
      </c>
      <c r="AH9" t="e">
        <f t="shared" ca="1" si="21"/>
        <v>#REF!</v>
      </c>
    </row>
    <row r="10" spans="1:34" x14ac:dyDescent="0.25">
      <c r="B10" s="3" t="s">
        <v>0</v>
      </c>
      <c r="C10" s="36" t="s">
        <v>80</v>
      </c>
      <c r="E10" s="28" t="s">
        <v>203</v>
      </c>
      <c r="G10" s="16" t="s">
        <v>103</v>
      </c>
      <c r="H10" s="16" t="s">
        <v>298</v>
      </c>
      <c r="I10" s="16" t="s">
        <v>298</v>
      </c>
      <c r="L10" t="str">
        <f ca="1">INDIRECT("'["&amp;L$3&amp;"]"&amp;OFFSET($B10,0,L$8))</f>
        <v>GB0001a-London (Central)</v>
      </c>
      <c r="M10" t="str">
        <f t="shared" ca="1" si="20"/>
        <v>GB0001a-London (Central)</v>
      </c>
      <c r="N10" t="e">
        <f t="shared" ca="1" si="21"/>
        <v>#REF!</v>
      </c>
      <c r="O10" t="e">
        <f t="shared" ca="1" si="21"/>
        <v>#REF!</v>
      </c>
      <c r="P10" t="e">
        <f t="shared" ca="1" si="21"/>
        <v>#REF!</v>
      </c>
      <c r="Q10" t="e">
        <f t="shared" ca="1" si="21"/>
        <v>#REF!</v>
      </c>
      <c r="R10" t="e">
        <f t="shared" ca="1" si="21"/>
        <v>#REF!</v>
      </c>
      <c r="S10" t="e">
        <f t="shared" ca="1" si="21"/>
        <v>#REF!</v>
      </c>
      <c r="T10" t="e">
        <f t="shared" ca="1" si="21"/>
        <v>#REF!</v>
      </c>
      <c r="U10" t="e">
        <f t="shared" ca="1" si="21"/>
        <v>#REF!</v>
      </c>
      <c r="V10" t="e">
        <f t="shared" ca="1" si="21"/>
        <v>#REF!</v>
      </c>
      <c r="W10" t="e">
        <f t="shared" ca="1" si="21"/>
        <v>#REF!</v>
      </c>
      <c r="X10" t="e">
        <f t="shared" ca="1" si="21"/>
        <v>#REF!</v>
      </c>
      <c r="Y10" t="e">
        <f t="shared" ca="1" si="21"/>
        <v>#REF!</v>
      </c>
      <c r="Z10" t="e">
        <f t="shared" ca="1" si="21"/>
        <v>#REF!</v>
      </c>
      <c r="AA10" t="e">
        <f t="shared" ca="1" si="21"/>
        <v>#REF!</v>
      </c>
      <c r="AB10" t="e">
        <f t="shared" ca="1" si="21"/>
        <v>#REF!</v>
      </c>
      <c r="AC10" t="e">
        <f t="shared" ca="1" si="21"/>
        <v>#REF!</v>
      </c>
      <c r="AD10" t="e">
        <f t="shared" ca="1" si="21"/>
        <v>#REF!</v>
      </c>
      <c r="AE10" t="e">
        <f t="shared" ca="1" si="21"/>
        <v>#REF!</v>
      </c>
      <c r="AF10" t="e">
        <f t="shared" ca="1" si="21"/>
        <v>#REF!</v>
      </c>
      <c r="AG10" t="e">
        <f t="shared" ca="1" si="21"/>
        <v>#REF!</v>
      </c>
      <c r="AH10" t="e">
        <f t="shared" ca="1" si="21"/>
        <v>#REF!</v>
      </c>
    </row>
    <row r="11" spans="1:34" x14ac:dyDescent="0.25">
      <c r="B11" s="3" t="s">
        <v>82</v>
      </c>
      <c r="E11" s="28" t="s">
        <v>204</v>
      </c>
      <c r="G11" s="16" t="s">
        <v>105</v>
      </c>
      <c r="H11" s="16" t="s">
        <v>299</v>
      </c>
      <c r="I11" s="16" t="s">
        <v>299</v>
      </c>
      <c r="K11" t="s">
        <v>28</v>
      </c>
      <c r="L11" s="29">
        <f t="shared" ref="L11:AA77" ca="1" si="22">INDIRECT("'["&amp;L$3&amp;"]"&amp;OFFSET($B11,0,L$8))</f>
        <v>14.47632699137071</v>
      </c>
      <c r="M11" s="29">
        <f t="shared" ca="1" si="22"/>
        <v>18.16101670849616</v>
      </c>
      <c r="N11" s="29" t="e">
        <f t="shared" ca="1" si="22"/>
        <v>#REF!</v>
      </c>
      <c r="O11" s="29" t="e">
        <f t="shared" ca="1" si="22"/>
        <v>#REF!</v>
      </c>
      <c r="P11" s="29" t="e">
        <f t="shared" ca="1" si="22"/>
        <v>#REF!</v>
      </c>
      <c r="Q11" s="29" t="e">
        <f t="shared" ca="1" si="22"/>
        <v>#REF!</v>
      </c>
      <c r="R11" s="29" t="e">
        <f t="shared" ca="1" si="22"/>
        <v>#REF!</v>
      </c>
      <c r="S11" s="29" t="e">
        <f t="shared" ca="1" si="22"/>
        <v>#REF!</v>
      </c>
      <c r="T11" s="29" t="e">
        <f t="shared" ca="1" si="22"/>
        <v>#REF!</v>
      </c>
      <c r="U11" s="29" t="e">
        <f t="shared" ca="1" si="22"/>
        <v>#REF!</v>
      </c>
      <c r="V11" s="29" t="e">
        <f t="shared" ca="1" si="22"/>
        <v>#REF!</v>
      </c>
      <c r="W11" s="29" t="e">
        <f t="shared" ca="1" si="22"/>
        <v>#REF!</v>
      </c>
      <c r="X11" s="29" t="e">
        <f t="shared" ca="1" si="22"/>
        <v>#REF!</v>
      </c>
      <c r="Y11" s="29" t="e">
        <f t="shared" ca="1" si="22"/>
        <v>#REF!</v>
      </c>
      <c r="Z11" s="29" t="e">
        <f t="shared" ca="1" si="22"/>
        <v>#REF!</v>
      </c>
      <c r="AA11" s="29" t="e">
        <f t="shared" ca="1" si="22"/>
        <v>#REF!</v>
      </c>
      <c r="AB11" s="29" t="e">
        <f t="shared" ca="1" si="21"/>
        <v>#REF!</v>
      </c>
      <c r="AC11" s="29" t="e">
        <f t="shared" ca="1" si="21"/>
        <v>#REF!</v>
      </c>
      <c r="AD11" s="29" t="e">
        <f t="shared" ca="1" si="21"/>
        <v>#REF!</v>
      </c>
      <c r="AE11" s="29" t="e">
        <f t="shared" ca="1" si="21"/>
        <v>#REF!</v>
      </c>
      <c r="AF11" s="29" t="e">
        <f t="shared" ca="1" si="21"/>
        <v>#REF!</v>
      </c>
      <c r="AG11" s="29" t="e">
        <f t="shared" ca="1" si="21"/>
        <v>#REF!</v>
      </c>
      <c r="AH11" s="29" t="e">
        <f t="shared" ca="1" si="21"/>
        <v>#REF!</v>
      </c>
    </row>
    <row r="12" spans="1:34" x14ac:dyDescent="0.25">
      <c r="A12" s="31" t="s">
        <v>277</v>
      </c>
      <c r="B12" s="33"/>
      <c r="E12" s="28" t="s">
        <v>205</v>
      </c>
      <c r="G12" s="28" t="s">
        <v>287</v>
      </c>
      <c r="H12" s="28" t="s">
        <v>300</v>
      </c>
      <c r="I12" s="28" t="s">
        <v>300</v>
      </c>
      <c r="K12" t="s">
        <v>28</v>
      </c>
      <c r="L12" s="29">
        <f t="shared" ca="1" si="22"/>
        <v>13.251406568898926</v>
      </c>
      <c r="M12" s="29">
        <f t="shared" ca="1" si="20"/>
        <v>17.204229454339522</v>
      </c>
      <c r="N12" s="29" t="e">
        <f t="shared" ca="1" si="21"/>
        <v>#REF!</v>
      </c>
      <c r="O12" s="29" t="e">
        <f t="shared" ca="1" si="21"/>
        <v>#REF!</v>
      </c>
      <c r="P12" s="29" t="e">
        <f t="shared" ca="1" si="21"/>
        <v>#REF!</v>
      </c>
      <c r="Q12" s="29" t="e">
        <f t="shared" ca="1" si="21"/>
        <v>#REF!</v>
      </c>
      <c r="R12" s="29" t="e">
        <f t="shared" ca="1" si="21"/>
        <v>#REF!</v>
      </c>
      <c r="S12" s="29" t="e">
        <f t="shared" ca="1" si="21"/>
        <v>#REF!</v>
      </c>
      <c r="T12" s="29" t="e">
        <f t="shared" ca="1" si="21"/>
        <v>#REF!</v>
      </c>
      <c r="U12" s="29" t="e">
        <f t="shared" ca="1" si="21"/>
        <v>#REF!</v>
      </c>
      <c r="V12" s="29" t="e">
        <f t="shared" ca="1" si="21"/>
        <v>#REF!</v>
      </c>
      <c r="W12" s="29" t="e">
        <f t="shared" ca="1" si="21"/>
        <v>#REF!</v>
      </c>
      <c r="X12" s="29" t="e">
        <f t="shared" ca="1" si="21"/>
        <v>#REF!</v>
      </c>
      <c r="Y12" s="29" t="e">
        <f t="shared" ca="1" si="21"/>
        <v>#REF!</v>
      </c>
      <c r="Z12" s="29" t="e">
        <f t="shared" ca="1" si="21"/>
        <v>#REF!</v>
      </c>
      <c r="AA12" s="29" t="e">
        <f t="shared" ca="1" si="21"/>
        <v>#REF!</v>
      </c>
      <c r="AB12" s="29" t="e">
        <f t="shared" ca="1" si="21"/>
        <v>#REF!</v>
      </c>
      <c r="AC12" s="29" t="e">
        <f t="shared" ca="1" si="21"/>
        <v>#REF!</v>
      </c>
      <c r="AD12" s="29" t="e">
        <f t="shared" ca="1" si="21"/>
        <v>#REF!</v>
      </c>
      <c r="AE12" s="29" t="e">
        <f t="shared" ca="1" si="21"/>
        <v>#REF!</v>
      </c>
      <c r="AF12" s="29" t="e">
        <f t="shared" ca="1" si="21"/>
        <v>#REF!</v>
      </c>
      <c r="AG12" s="29" t="e">
        <f t="shared" ca="1" si="21"/>
        <v>#REF!</v>
      </c>
      <c r="AH12" s="29" t="e">
        <f t="shared" ca="1" si="21"/>
        <v>#REF!</v>
      </c>
    </row>
    <row r="13" spans="1:34" outlineLevel="1" x14ac:dyDescent="0.25">
      <c r="A13" s="3"/>
      <c r="B13" s="3" t="s">
        <v>285</v>
      </c>
      <c r="E13" s="28" t="s">
        <v>290</v>
      </c>
      <c r="G13" s="28" t="s">
        <v>288</v>
      </c>
      <c r="H13" s="28" t="s">
        <v>301</v>
      </c>
      <c r="I13" s="28" t="s">
        <v>301</v>
      </c>
      <c r="K13" t="s">
        <v>28</v>
      </c>
      <c r="L13" s="29">
        <f t="shared" ca="1" si="22"/>
        <v>35.277239746861646</v>
      </c>
      <c r="M13" s="29">
        <f t="shared" ca="1" si="20"/>
        <v>38.404588826486759</v>
      </c>
      <c r="N13" s="29" t="e">
        <f t="shared" ca="1" si="21"/>
        <v>#REF!</v>
      </c>
      <c r="O13" s="29" t="e">
        <f t="shared" ca="1" si="21"/>
        <v>#REF!</v>
      </c>
      <c r="P13" s="29" t="e">
        <f t="shared" ca="1" si="21"/>
        <v>#REF!</v>
      </c>
      <c r="Q13" s="29" t="e">
        <f t="shared" ca="1" si="21"/>
        <v>#REF!</v>
      </c>
      <c r="R13" s="29" t="e">
        <f t="shared" ca="1" si="21"/>
        <v>#REF!</v>
      </c>
      <c r="S13" s="29" t="e">
        <f t="shared" ca="1" si="21"/>
        <v>#REF!</v>
      </c>
      <c r="T13" s="29" t="e">
        <f t="shared" ca="1" si="21"/>
        <v>#REF!</v>
      </c>
      <c r="U13" s="29" t="e">
        <f t="shared" ca="1" si="21"/>
        <v>#REF!</v>
      </c>
      <c r="V13" s="29" t="e">
        <f t="shared" ca="1" si="21"/>
        <v>#REF!</v>
      </c>
      <c r="W13" s="29" t="e">
        <f t="shared" ca="1" si="21"/>
        <v>#REF!</v>
      </c>
      <c r="X13" s="29" t="e">
        <f t="shared" ca="1" si="21"/>
        <v>#REF!</v>
      </c>
      <c r="Y13" s="29" t="e">
        <f t="shared" ca="1" si="21"/>
        <v>#REF!</v>
      </c>
      <c r="Z13" s="29" t="e">
        <f t="shared" ca="1" si="21"/>
        <v>#REF!</v>
      </c>
      <c r="AA13" s="29" t="e">
        <f t="shared" ca="1" si="21"/>
        <v>#REF!</v>
      </c>
      <c r="AB13" s="29" t="e">
        <f t="shared" ca="1" si="21"/>
        <v>#REF!</v>
      </c>
      <c r="AC13" s="29" t="e">
        <f t="shared" ca="1" si="21"/>
        <v>#REF!</v>
      </c>
      <c r="AD13" s="29" t="e">
        <f t="shared" ca="1" si="21"/>
        <v>#REF!</v>
      </c>
      <c r="AE13" s="29" t="e">
        <f t="shared" ca="1" si="21"/>
        <v>#REF!</v>
      </c>
      <c r="AF13" s="29" t="e">
        <f t="shared" ca="1" si="21"/>
        <v>#REF!</v>
      </c>
      <c r="AG13" s="29" t="e">
        <f t="shared" ca="1" si="21"/>
        <v>#REF!</v>
      </c>
      <c r="AH13" s="29" t="e">
        <f t="shared" ca="1" si="21"/>
        <v>#REF!</v>
      </c>
    </row>
    <row r="14" spans="1:34" outlineLevel="1" x14ac:dyDescent="0.25">
      <c r="B14" s="3" t="s">
        <v>59</v>
      </c>
      <c r="E14" s="28" t="s">
        <v>291</v>
      </c>
      <c r="G14" s="28" t="s">
        <v>289</v>
      </c>
      <c r="H14" s="28" t="s">
        <v>302</v>
      </c>
      <c r="I14" s="28" t="s">
        <v>302</v>
      </c>
      <c r="K14" t="s">
        <v>28</v>
      </c>
      <c r="L14" s="29">
        <f t="shared" ca="1" si="22"/>
        <v>3.5076001363013365</v>
      </c>
      <c r="M14" s="29">
        <f t="shared" ca="1" si="20"/>
        <v>6.373276697700927</v>
      </c>
      <c r="N14" s="29" t="e">
        <f t="shared" ca="1" si="21"/>
        <v>#REF!</v>
      </c>
      <c r="O14" s="29" t="e">
        <f t="shared" ca="1" si="21"/>
        <v>#REF!</v>
      </c>
      <c r="P14" s="29" t="e">
        <f t="shared" ca="1" si="21"/>
        <v>#REF!</v>
      </c>
      <c r="Q14" s="29" t="e">
        <f t="shared" ca="1" si="21"/>
        <v>#REF!</v>
      </c>
      <c r="R14" s="29" t="e">
        <f t="shared" ca="1" si="21"/>
        <v>#REF!</v>
      </c>
      <c r="S14" s="29" t="e">
        <f t="shared" ca="1" si="21"/>
        <v>#REF!</v>
      </c>
      <c r="T14" s="29" t="e">
        <f t="shared" ca="1" si="21"/>
        <v>#REF!</v>
      </c>
      <c r="U14" s="29" t="e">
        <f t="shared" ca="1" si="21"/>
        <v>#REF!</v>
      </c>
      <c r="V14" s="29" t="e">
        <f t="shared" ca="1" si="21"/>
        <v>#REF!</v>
      </c>
      <c r="W14" s="29" t="e">
        <f t="shared" ca="1" si="21"/>
        <v>#REF!</v>
      </c>
      <c r="X14" s="29" t="e">
        <f t="shared" ca="1" si="21"/>
        <v>#REF!</v>
      </c>
      <c r="Y14" s="29" t="e">
        <f t="shared" ca="1" si="21"/>
        <v>#REF!</v>
      </c>
      <c r="Z14" s="29" t="e">
        <f t="shared" ca="1" si="21"/>
        <v>#REF!</v>
      </c>
      <c r="AA14" s="29" t="e">
        <f t="shared" ca="1" si="21"/>
        <v>#REF!</v>
      </c>
      <c r="AB14" s="29" t="e">
        <f t="shared" ca="1" si="21"/>
        <v>#REF!</v>
      </c>
      <c r="AC14" s="29" t="e">
        <f t="shared" ca="1" si="21"/>
        <v>#REF!</v>
      </c>
      <c r="AD14" s="29" t="e">
        <f t="shared" ca="1" si="21"/>
        <v>#REF!</v>
      </c>
      <c r="AE14" s="29" t="e">
        <f t="shared" ca="1" si="21"/>
        <v>#REF!</v>
      </c>
      <c r="AF14" s="29" t="e">
        <f t="shared" ca="1" si="21"/>
        <v>#REF!</v>
      </c>
      <c r="AG14" s="29" t="e">
        <f t="shared" ca="1" si="21"/>
        <v>#REF!</v>
      </c>
      <c r="AH14" s="29" t="e">
        <f t="shared" ca="1" si="21"/>
        <v>#REF!</v>
      </c>
    </row>
    <row r="15" spans="1:34" outlineLevel="1" x14ac:dyDescent="0.25">
      <c r="B15" s="3" t="s">
        <v>286</v>
      </c>
      <c r="E15" s="28" t="s">
        <v>254</v>
      </c>
      <c r="G15" s="28" t="s">
        <v>194</v>
      </c>
      <c r="H15" s="28" t="s">
        <v>303</v>
      </c>
      <c r="I15" s="28" t="s">
        <v>303</v>
      </c>
      <c r="K15" t="s">
        <v>28</v>
      </c>
      <c r="L15" s="29">
        <f t="shared" ca="1" si="22"/>
        <v>25.533433314264055</v>
      </c>
      <c r="M15" s="29">
        <f t="shared" ca="1" si="20"/>
        <v>27.57363606984817</v>
      </c>
      <c r="N15" s="29" t="e">
        <f t="shared" ca="1" si="21"/>
        <v>#REF!</v>
      </c>
      <c r="O15" s="29" t="e">
        <f t="shared" ca="1" si="21"/>
        <v>#REF!</v>
      </c>
      <c r="P15" s="29" t="e">
        <f t="shared" ca="1" si="21"/>
        <v>#REF!</v>
      </c>
      <c r="Q15" s="29" t="e">
        <f t="shared" ca="1" si="21"/>
        <v>#REF!</v>
      </c>
      <c r="R15" s="29" t="e">
        <f t="shared" ca="1" si="21"/>
        <v>#REF!</v>
      </c>
      <c r="S15" s="29" t="e">
        <f t="shared" ca="1" si="21"/>
        <v>#REF!</v>
      </c>
      <c r="T15" s="29" t="e">
        <f t="shared" ca="1" si="21"/>
        <v>#REF!</v>
      </c>
      <c r="U15" s="29" t="e">
        <f t="shared" ca="1" si="21"/>
        <v>#REF!</v>
      </c>
      <c r="V15" s="29" t="e">
        <f t="shared" ca="1" si="21"/>
        <v>#REF!</v>
      </c>
      <c r="W15" s="29" t="e">
        <f t="shared" ca="1" si="21"/>
        <v>#REF!</v>
      </c>
      <c r="X15" s="29" t="e">
        <f t="shared" ca="1" si="21"/>
        <v>#REF!</v>
      </c>
      <c r="Y15" s="29" t="e">
        <f t="shared" ca="1" si="21"/>
        <v>#REF!</v>
      </c>
      <c r="Z15" s="29" t="e">
        <f t="shared" ca="1" si="21"/>
        <v>#REF!</v>
      </c>
      <c r="AA15" s="29" t="e">
        <f t="shared" ca="1" si="21"/>
        <v>#REF!</v>
      </c>
      <c r="AB15" s="29" t="e">
        <f t="shared" ca="1" si="21"/>
        <v>#REF!</v>
      </c>
      <c r="AC15" s="29" t="e">
        <f t="shared" ca="1" si="21"/>
        <v>#REF!</v>
      </c>
      <c r="AD15" s="29" t="e">
        <f t="shared" ca="1" si="21"/>
        <v>#REF!</v>
      </c>
      <c r="AE15" s="29" t="e">
        <f t="shared" ca="1" si="21"/>
        <v>#REF!</v>
      </c>
      <c r="AF15" s="29" t="e">
        <f t="shared" ca="1" si="21"/>
        <v>#REF!</v>
      </c>
      <c r="AG15" s="29" t="e">
        <f t="shared" ca="1" si="21"/>
        <v>#REF!</v>
      </c>
      <c r="AH15" s="29" t="e">
        <f t="shared" ca="1" si="21"/>
        <v>#REF!</v>
      </c>
    </row>
    <row r="16" spans="1:34" x14ac:dyDescent="0.25">
      <c r="B16" s="3" t="s">
        <v>81</v>
      </c>
      <c r="E16" s="28" t="s">
        <v>206</v>
      </c>
      <c r="G16" s="16" t="s">
        <v>104</v>
      </c>
      <c r="H16" s="16" t="s">
        <v>304</v>
      </c>
      <c r="I16" s="16" t="s">
        <v>304</v>
      </c>
      <c r="K16" t="s">
        <v>86</v>
      </c>
      <c r="L16" s="29">
        <f t="shared" ca="1" si="22"/>
        <v>7.9584637530822508</v>
      </c>
      <c r="M16" s="29">
        <f t="shared" ca="1" si="20"/>
        <v>9.2426551407912445</v>
      </c>
      <c r="N16" s="29" t="e">
        <f t="shared" ca="1" si="21"/>
        <v>#REF!</v>
      </c>
      <c r="O16" s="29" t="e">
        <f t="shared" ca="1" si="21"/>
        <v>#REF!</v>
      </c>
      <c r="P16" s="29" t="e">
        <f t="shared" ca="1" si="21"/>
        <v>#REF!</v>
      </c>
      <c r="Q16" s="29" t="e">
        <f t="shared" ca="1" si="21"/>
        <v>#REF!</v>
      </c>
      <c r="R16" s="29" t="e">
        <f t="shared" ca="1" si="21"/>
        <v>#REF!</v>
      </c>
      <c r="S16" s="29" t="e">
        <f t="shared" ca="1" si="21"/>
        <v>#REF!</v>
      </c>
      <c r="T16" s="29" t="e">
        <f t="shared" ca="1" si="21"/>
        <v>#REF!</v>
      </c>
      <c r="U16" s="29" t="e">
        <f t="shared" ca="1" si="21"/>
        <v>#REF!</v>
      </c>
      <c r="V16" s="29" t="e">
        <f t="shared" ca="1" si="21"/>
        <v>#REF!</v>
      </c>
      <c r="W16" s="29" t="e">
        <f t="shared" ca="1" si="21"/>
        <v>#REF!</v>
      </c>
      <c r="X16" s="29" t="e">
        <f t="shared" ca="1" si="21"/>
        <v>#REF!</v>
      </c>
      <c r="Y16" s="29" t="e">
        <f t="shared" ca="1" si="21"/>
        <v>#REF!</v>
      </c>
      <c r="Z16" s="29" t="e">
        <f t="shared" ca="1" si="21"/>
        <v>#REF!</v>
      </c>
      <c r="AA16" s="29" t="e">
        <f t="shared" ca="1" si="21"/>
        <v>#REF!</v>
      </c>
      <c r="AB16" s="29" t="e">
        <f t="shared" ca="1" si="21"/>
        <v>#REF!</v>
      </c>
      <c r="AC16" s="29" t="e">
        <f t="shared" ca="1" si="21"/>
        <v>#REF!</v>
      </c>
      <c r="AD16" s="29" t="e">
        <f t="shared" ca="1" si="21"/>
        <v>#REF!</v>
      </c>
      <c r="AE16" s="29" t="e">
        <f t="shared" ca="1" si="21"/>
        <v>#REF!</v>
      </c>
      <c r="AF16" s="29" t="e">
        <f t="shared" ca="1" si="21"/>
        <v>#REF!</v>
      </c>
      <c r="AG16" s="29" t="e">
        <f t="shared" ca="1" si="21"/>
        <v>#REF!</v>
      </c>
      <c r="AH16" s="29" t="e">
        <f t="shared" ca="1" si="21"/>
        <v>#REF!</v>
      </c>
    </row>
    <row r="17" spans="1:34" x14ac:dyDescent="0.25">
      <c r="A17" t="s">
        <v>23</v>
      </c>
      <c r="G17" s="27"/>
      <c r="H17" s="27"/>
      <c r="I17" s="27"/>
    </row>
    <row r="18" spans="1:34" x14ac:dyDescent="0.25">
      <c r="B18" s="3" t="s">
        <v>1</v>
      </c>
      <c r="E18" s="28" t="s">
        <v>207</v>
      </c>
      <c r="G18" s="16" t="s">
        <v>106</v>
      </c>
      <c r="H18" s="16" t="s">
        <v>305</v>
      </c>
      <c r="I18" s="16" t="s">
        <v>305</v>
      </c>
      <c r="K18" t="s">
        <v>25</v>
      </c>
      <c r="L18" s="26">
        <f t="shared" ca="1" si="22"/>
        <v>247.33500000000001</v>
      </c>
      <c r="M18" s="26">
        <f t="shared" ca="1" si="20"/>
        <v>246</v>
      </c>
      <c r="N18" s="26" t="e">
        <f t="shared" ca="1" si="21"/>
        <v>#REF!</v>
      </c>
      <c r="O18" s="26" t="e">
        <f t="shared" ca="1" si="21"/>
        <v>#REF!</v>
      </c>
      <c r="P18" s="26" t="e">
        <f t="shared" ca="1" si="21"/>
        <v>#REF!</v>
      </c>
      <c r="Q18" s="26" t="e">
        <f t="shared" ca="1" si="21"/>
        <v>#REF!</v>
      </c>
      <c r="R18" s="26" t="e">
        <f t="shared" ca="1" si="21"/>
        <v>#REF!</v>
      </c>
      <c r="S18" s="26" t="e">
        <f t="shared" ca="1" si="21"/>
        <v>#REF!</v>
      </c>
      <c r="T18" s="26" t="e">
        <f t="shared" ca="1" si="21"/>
        <v>#REF!</v>
      </c>
      <c r="U18" s="26" t="e">
        <f t="shared" ca="1" si="21"/>
        <v>#REF!</v>
      </c>
      <c r="V18" s="26" t="e">
        <f t="shared" ca="1" si="21"/>
        <v>#REF!</v>
      </c>
      <c r="W18" s="26" t="e">
        <f t="shared" ca="1" si="21"/>
        <v>#REF!</v>
      </c>
      <c r="X18" s="26" t="e">
        <f t="shared" ca="1" si="21"/>
        <v>#REF!</v>
      </c>
      <c r="Y18" s="26" t="e">
        <f t="shared" ca="1" si="21"/>
        <v>#REF!</v>
      </c>
      <c r="Z18" s="26" t="e">
        <f t="shared" ca="1" si="21"/>
        <v>#REF!</v>
      </c>
      <c r="AA18" s="26" t="e">
        <f t="shared" ca="1" si="21"/>
        <v>#REF!</v>
      </c>
      <c r="AB18" s="26" t="e">
        <f t="shared" ca="1" si="21"/>
        <v>#REF!</v>
      </c>
      <c r="AC18" s="26" t="e">
        <f t="shared" ca="1" si="21"/>
        <v>#REF!</v>
      </c>
      <c r="AD18" s="26" t="e">
        <f t="shared" ca="1" si="21"/>
        <v>#REF!</v>
      </c>
      <c r="AE18" s="26" t="e">
        <f t="shared" ca="1" si="21"/>
        <v>#REF!</v>
      </c>
      <c r="AF18" s="26" t="e">
        <f t="shared" ca="1" si="21"/>
        <v>#REF!</v>
      </c>
      <c r="AG18" s="26" t="e">
        <f t="shared" ca="1" si="21"/>
        <v>#REF!</v>
      </c>
      <c r="AH18" s="26" t="e">
        <f t="shared" ca="1" si="21"/>
        <v>#REF!</v>
      </c>
    </row>
    <row r="19" spans="1:34" outlineLevel="1" x14ac:dyDescent="0.25">
      <c r="B19" s="3" t="s">
        <v>2</v>
      </c>
      <c r="E19" s="16" t="s">
        <v>106</v>
      </c>
      <c r="G19" s="16" t="s">
        <v>107</v>
      </c>
      <c r="H19" s="16" t="s">
        <v>306</v>
      </c>
      <c r="I19" s="16" t="s">
        <v>306</v>
      </c>
      <c r="K19" t="s">
        <v>25</v>
      </c>
      <c r="L19" s="26">
        <f t="shared" ca="1" si="22"/>
        <v>10.914086660000001</v>
      </c>
      <c r="M19" s="26">
        <f t="shared" ca="1" si="20"/>
        <v>10.131125000000001</v>
      </c>
      <c r="N19" s="26" t="e">
        <f t="shared" ca="1" si="21"/>
        <v>#REF!</v>
      </c>
      <c r="O19" s="26" t="e">
        <f t="shared" ca="1" si="21"/>
        <v>#REF!</v>
      </c>
      <c r="P19" s="26" t="e">
        <f t="shared" ca="1" si="21"/>
        <v>#REF!</v>
      </c>
      <c r="Q19" s="26" t="e">
        <f t="shared" ca="1" si="21"/>
        <v>#REF!</v>
      </c>
      <c r="R19" s="26" t="e">
        <f t="shared" ca="1" si="21"/>
        <v>#REF!</v>
      </c>
      <c r="S19" s="26" t="e">
        <f t="shared" ca="1" si="21"/>
        <v>#REF!</v>
      </c>
      <c r="T19" s="26" t="e">
        <f t="shared" ca="1" si="21"/>
        <v>#REF!</v>
      </c>
      <c r="U19" s="26" t="e">
        <f t="shared" ca="1" si="21"/>
        <v>#REF!</v>
      </c>
      <c r="V19" s="26" t="e">
        <f t="shared" ca="1" si="21"/>
        <v>#REF!</v>
      </c>
      <c r="W19" s="26" t="e">
        <f t="shared" ca="1" si="21"/>
        <v>#REF!</v>
      </c>
      <c r="X19" s="26" t="e">
        <f t="shared" ca="1" si="21"/>
        <v>#REF!</v>
      </c>
      <c r="Y19" s="26" t="e">
        <f t="shared" ca="1" si="21"/>
        <v>#REF!</v>
      </c>
      <c r="Z19" s="26" t="e">
        <f t="shared" ca="1" si="21"/>
        <v>#REF!</v>
      </c>
      <c r="AA19" s="26" t="e">
        <f t="shared" ca="1" si="21"/>
        <v>#REF!</v>
      </c>
      <c r="AB19" s="26" t="e">
        <f t="shared" ca="1" si="21"/>
        <v>#REF!</v>
      </c>
      <c r="AC19" s="26" t="e">
        <f t="shared" ca="1" si="21"/>
        <v>#REF!</v>
      </c>
      <c r="AD19" s="26" t="e">
        <f t="shared" ca="1" si="21"/>
        <v>#REF!</v>
      </c>
      <c r="AE19" s="26" t="e">
        <f t="shared" ca="1" si="21"/>
        <v>#REF!</v>
      </c>
      <c r="AF19" s="26" t="e">
        <f t="shared" ca="1" si="21"/>
        <v>#REF!</v>
      </c>
      <c r="AG19" s="26" t="e">
        <f t="shared" ca="1" si="21"/>
        <v>#REF!</v>
      </c>
      <c r="AH19" s="26" t="e">
        <f t="shared" ca="1" si="21"/>
        <v>#REF!</v>
      </c>
    </row>
    <row r="20" spans="1:34" outlineLevel="1" x14ac:dyDescent="0.25">
      <c r="B20" s="3" t="s">
        <v>3</v>
      </c>
      <c r="E20" s="16" t="s">
        <v>107</v>
      </c>
      <c r="G20" s="16" t="s">
        <v>108</v>
      </c>
      <c r="H20" s="16" t="s">
        <v>307</v>
      </c>
      <c r="I20" s="16" t="s">
        <v>307</v>
      </c>
      <c r="K20" t="s">
        <v>25</v>
      </c>
      <c r="L20" s="26">
        <f t="shared" ca="1" si="22"/>
        <v>24.011506030000003</v>
      </c>
      <c r="M20" s="26">
        <f t="shared" ca="1" si="20"/>
        <v>23.409490000000005</v>
      </c>
      <c r="N20" s="26" t="e">
        <f t="shared" ca="1" si="21"/>
        <v>#REF!</v>
      </c>
      <c r="O20" s="26" t="e">
        <f t="shared" ca="1" si="21"/>
        <v>#REF!</v>
      </c>
      <c r="P20" s="26" t="e">
        <f t="shared" ca="1" si="21"/>
        <v>#REF!</v>
      </c>
      <c r="Q20" s="26" t="e">
        <f t="shared" ca="1" si="21"/>
        <v>#REF!</v>
      </c>
      <c r="R20" s="26" t="e">
        <f t="shared" ca="1" si="21"/>
        <v>#REF!</v>
      </c>
      <c r="S20" s="26" t="e">
        <f t="shared" ca="1" si="21"/>
        <v>#REF!</v>
      </c>
      <c r="T20" s="26" t="e">
        <f t="shared" ca="1" si="21"/>
        <v>#REF!</v>
      </c>
      <c r="U20" s="26" t="e">
        <f t="shared" ca="1" si="21"/>
        <v>#REF!</v>
      </c>
      <c r="V20" s="26" t="e">
        <f t="shared" ca="1" si="21"/>
        <v>#REF!</v>
      </c>
      <c r="W20" s="26" t="e">
        <f t="shared" ca="1" si="21"/>
        <v>#REF!</v>
      </c>
      <c r="X20" s="26" t="e">
        <f t="shared" ca="1" si="21"/>
        <v>#REF!</v>
      </c>
      <c r="Y20" s="26" t="e">
        <f t="shared" ca="1" si="21"/>
        <v>#REF!</v>
      </c>
      <c r="Z20" s="26" t="e">
        <f t="shared" ca="1" si="21"/>
        <v>#REF!</v>
      </c>
      <c r="AA20" s="26" t="e">
        <f t="shared" ca="1" si="21"/>
        <v>#REF!</v>
      </c>
      <c r="AB20" s="26" t="e">
        <f t="shared" ca="1" si="21"/>
        <v>#REF!</v>
      </c>
      <c r="AC20" s="26" t="e">
        <f t="shared" ca="1" si="21"/>
        <v>#REF!</v>
      </c>
      <c r="AD20" s="26" t="e">
        <f t="shared" ca="1" si="21"/>
        <v>#REF!</v>
      </c>
      <c r="AE20" s="26" t="e">
        <f t="shared" ca="1" si="21"/>
        <v>#REF!</v>
      </c>
      <c r="AF20" s="26" t="e">
        <f t="shared" ca="1" si="21"/>
        <v>#REF!</v>
      </c>
      <c r="AG20" s="26" t="e">
        <f t="shared" ca="1" si="21"/>
        <v>#REF!</v>
      </c>
      <c r="AH20" s="26" t="e">
        <f t="shared" ca="1" si="21"/>
        <v>#REF!</v>
      </c>
    </row>
    <row r="21" spans="1:34" outlineLevel="1" x14ac:dyDescent="0.25">
      <c r="B21" s="3" t="s">
        <v>4</v>
      </c>
      <c r="E21" s="16" t="s">
        <v>108</v>
      </c>
      <c r="G21" s="16" t="s">
        <v>109</v>
      </c>
      <c r="H21" s="16" t="s">
        <v>308</v>
      </c>
      <c r="I21" s="16" t="s">
        <v>308</v>
      </c>
      <c r="K21" t="s">
        <v>25</v>
      </c>
      <c r="L21" s="26">
        <f t="shared" ca="1" si="22"/>
        <v>9.09902166</v>
      </c>
      <c r="M21" s="26">
        <f t="shared" ca="1" si="20"/>
        <v>8.4073700000000002</v>
      </c>
      <c r="N21" s="26" t="e">
        <f t="shared" ca="1" si="21"/>
        <v>#REF!</v>
      </c>
      <c r="O21" s="26" t="e">
        <f t="shared" ca="1" si="21"/>
        <v>#REF!</v>
      </c>
      <c r="P21" s="26" t="e">
        <f t="shared" ca="1" si="21"/>
        <v>#REF!</v>
      </c>
      <c r="Q21" s="26" t="e">
        <f t="shared" ca="1" si="21"/>
        <v>#REF!</v>
      </c>
      <c r="R21" s="26" t="e">
        <f t="shared" ca="1" si="21"/>
        <v>#REF!</v>
      </c>
      <c r="S21" s="26" t="e">
        <f t="shared" ca="1" si="21"/>
        <v>#REF!</v>
      </c>
      <c r="T21" s="26" t="e">
        <f t="shared" ca="1" si="21"/>
        <v>#REF!</v>
      </c>
      <c r="U21" s="26" t="e">
        <f t="shared" ca="1" si="21"/>
        <v>#REF!</v>
      </c>
      <c r="V21" s="26" t="e">
        <f t="shared" ca="1" si="21"/>
        <v>#REF!</v>
      </c>
      <c r="W21" s="26" t="e">
        <f t="shared" ca="1" si="21"/>
        <v>#REF!</v>
      </c>
      <c r="X21" s="26" t="e">
        <f t="shared" ca="1" si="21"/>
        <v>#REF!</v>
      </c>
      <c r="Y21" s="26" t="e">
        <f t="shared" ca="1" si="21"/>
        <v>#REF!</v>
      </c>
      <c r="Z21" s="26" t="e">
        <f t="shared" ca="1" si="21"/>
        <v>#REF!</v>
      </c>
      <c r="AA21" s="26" t="e">
        <f t="shared" ca="1" si="21"/>
        <v>#REF!</v>
      </c>
      <c r="AB21" s="26" t="e">
        <f t="shared" ca="1" si="21"/>
        <v>#REF!</v>
      </c>
      <c r="AC21" s="26" t="e">
        <f t="shared" ca="1" si="21"/>
        <v>#REF!</v>
      </c>
      <c r="AD21" s="26" t="e">
        <f t="shared" ca="1" si="21"/>
        <v>#REF!</v>
      </c>
      <c r="AE21" s="26" t="e">
        <f t="shared" ca="1" si="21"/>
        <v>#REF!</v>
      </c>
      <c r="AF21" s="26" t="e">
        <f t="shared" ca="1" si="21"/>
        <v>#REF!</v>
      </c>
      <c r="AG21" s="26" t="e">
        <f t="shared" ca="1" si="21"/>
        <v>#REF!</v>
      </c>
      <c r="AH21" s="26" t="e">
        <f t="shared" ca="1" si="21"/>
        <v>#REF!</v>
      </c>
    </row>
    <row r="22" spans="1:34" outlineLevel="1" x14ac:dyDescent="0.25">
      <c r="B22" s="3" t="s">
        <v>5</v>
      </c>
      <c r="E22" s="16" t="s">
        <v>109</v>
      </c>
      <c r="G22" s="16" t="s">
        <v>110</v>
      </c>
      <c r="H22" s="16" t="s">
        <v>309</v>
      </c>
      <c r="I22" s="16" t="s">
        <v>309</v>
      </c>
      <c r="K22" t="s">
        <v>25</v>
      </c>
      <c r="L22" s="26">
        <f t="shared" ca="1" si="22"/>
        <v>9.8228310299999997</v>
      </c>
      <c r="M22" s="26">
        <f t="shared" ca="1" si="20"/>
        <v>8.1347000000000023</v>
      </c>
      <c r="N22" s="26" t="e">
        <f t="shared" ca="1" si="21"/>
        <v>#REF!</v>
      </c>
      <c r="O22" s="26" t="e">
        <f t="shared" ca="1" si="21"/>
        <v>#REF!</v>
      </c>
      <c r="P22" s="26" t="e">
        <f t="shared" ca="1" si="21"/>
        <v>#REF!</v>
      </c>
      <c r="Q22" s="26" t="e">
        <f t="shared" ca="1" si="21"/>
        <v>#REF!</v>
      </c>
      <c r="R22" s="26" t="e">
        <f t="shared" ca="1" si="21"/>
        <v>#REF!</v>
      </c>
      <c r="S22" s="26" t="e">
        <f t="shared" ca="1" si="21"/>
        <v>#REF!</v>
      </c>
      <c r="T22" s="26" t="e">
        <f t="shared" ca="1" si="21"/>
        <v>#REF!</v>
      </c>
      <c r="U22" s="26" t="e">
        <f t="shared" ca="1" si="21"/>
        <v>#REF!</v>
      </c>
      <c r="V22" s="26" t="e">
        <f t="shared" ca="1" si="21"/>
        <v>#REF!</v>
      </c>
      <c r="W22" s="26" t="e">
        <f t="shared" ca="1" si="21"/>
        <v>#REF!</v>
      </c>
      <c r="X22" s="26" t="e">
        <f t="shared" ca="1" si="21"/>
        <v>#REF!</v>
      </c>
      <c r="Y22" s="26" t="e">
        <f t="shared" ca="1" si="21"/>
        <v>#REF!</v>
      </c>
      <c r="Z22" s="26" t="e">
        <f t="shared" ca="1" si="21"/>
        <v>#REF!</v>
      </c>
      <c r="AA22" s="26" t="e">
        <f t="shared" ca="1" si="21"/>
        <v>#REF!</v>
      </c>
      <c r="AB22" s="26" t="e">
        <f t="shared" ca="1" si="21"/>
        <v>#REF!</v>
      </c>
      <c r="AC22" s="26" t="e">
        <f t="shared" ca="1" si="21"/>
        <v>#REF!</v>
      </c>
      <c r="AD22" s="26" t="e">
        <f t="shared" ca="1" si="21"/>
        <v>#REF!</v>
      </c>
      <c r="AE22" s="26" t="e">
        <f t="shared" ref="AE22:AH22" ca="1" si="23">INDIRECT("'["&amp;AE$3&amp;"]"&amp;OFFSET($B22,0,AE$8))</f>
        <v>#REF!</v>
      </c>
      <c r="AF22" s="26" t="e">
        <f t="shared" ca="1" si="23"/>
        <v>#REF!</v>
      </c>
      <c r="AG22" s="26" t="e">
        <f t="shared" ca="1" si="23"/>
        <v>#REF!</v>
      </c>
      <c r="AH22" s="26" t="e">
        <f t="shared" ca="1" si="23"/>
        <v>#REF!</v>
      </c>
    </row>
    <row r="23" spans="1:34" outlineLevel="1" x14ac:dyDescent="0.25">
      <c r="B23" s="3" t="s">
        <v>6</v>
      </c>
      <c r="E23" s="16" t="s">
        <v>110</v>
      </c>
      <c r="G23" s="16" t="s">
        <v>111</v>
      </c>
      <c r="H23" s="16" t="s">
        <v>310</v>
      </c>
      <c r="I23" s="16" t="s">
        <v>310</v>
      </c>
      <c r="K23" t="s">
        <v>25</v>
      </c>
      <c r="L23" s="26">
        <f t="shared" ca="1" si="22"/>
        <v>0</v>
      </c>
      <c r="M23" s="26">
        <f t="shared" ref="M22:AH33" ca="1" si="24">INDIRECT("'["&amp;M$3&amp;"]"&amp;OFFSET($B23,0,M$8))</f>
        <v>2.4118466399999998</v>
      </c>
      <c r="N23" s="26" t="e">
        <f t="shared" ref="N23:AH35" ca="1" si="25">INDIRECT("'["&amp;N$3&amp;"]"&amp;OFFSET($B23,0,N$8))</f>
        <v>#REF!</v>
      </c>
      <c r="O23" s="26" t="e">
        <f t="shared" ca="1" si="25"/>
        <v>#REF!</v>
      </c>
      <c r="P23" s="26" t="e">
        <f t="shared" ca="1" si="25"/>
        <v>#REF!</v>
      </c>
      <c r="Q23" s="26" t="e">
        <f t="shared" ca="1" si="25"/>
        <v>#REF!</v>
      </c>
      <c r="R23" s="26" t="e">
        <f t="shared" ca="1" si="25"/>
        <v>#REF!</v>
      </c>
      <c r="S23" s="26" t="e">
        <f t="shared" ca="1" si="25"/>
        <v>#REF!</v>
      </c>
      <c r="T23" s="26" t="e">
        <f t="shared" ca="1" si="25"/>
        <v>#REF!</v>
      </c>
      <c r="U23" s="26" t="e">
        <f t="shared" ca="1" si="25"/>
        <v>#REF!</v>
      </c>
      <c r="V23" s="26" t="e">
        <f t="shared" ca="1" si="25"/>
        <v>#REF!</v>
      </c>
      <c r="W23" s="26" t="e">
        <f t="shared" ca="1" si="25"/>
        <v>#REF!</v>
      </c>
      <c r="X23" s="26" t="e">
        <f t="shared" ca="1" si="25"/>
        <v>#REF!</v>
      </c>
      <c r="Y23" s="26" t="e">
        <f t="shared" ca="1" si="25"/>
        <v>#REF!</v>
      </c>
      <c r="Z23" s="26" t="e">
        <f t="shared" ca="1" si="25"/>
        <v>#REF!</v>
      </c>
      <c r="AA23" s="26" t="e">
        <f t="shared" ca="1" si="25"/>
        <v>#REF!</v>
      </c>
      <c r="AB23" s="26" t="e">
        <f t="shared" ca="1" si="25"/>
        <v>#REF!</v>
      </c>
      <c r="AC23" s="26" t="e">
        <f t="shared" ca="1" si="25"/>
        <v>#REF!</v>
      </c>
      <c r="AD23" s="26" t="e">
        <f t="shared" ca="1" si="25"/>
        <v>#REF!</v>
      </c>
      <c r="AE23" s="26" t="e">
        <f t="shared" ca="1" si="25"/>
        <v>#REF!</v>
      </c>
      <c r="AF23" s="26" t="e">
        <f t="shared" ca="1" si="25"/>
        <v>#REF!</v>
      </c>
      <c r="AG23" s="26" t="e">
        <f t="shared" ca="1" si="25"/>
        <v>#REF!</v>
      </c>
      <c r="AH23" s="26" t="e">
        <f t="shared" ca="1" si="25"/>
        <v>#REF!</v>
      </c>
    </row>
    <row r="24" spans="1:34" outlineLevel="1" x14ac:dyDescent="0.25">
      <c r="B24" s="3" t="s">
        <v>7</v>
      </c>
      <c r="E24" s="16" t="s">
        <v>111</v>
      </c>
      <c r="G24" s="16" t="s">
        <v>112</v>
      </c>
      <c r="H24" s="16" t="s">
        <v>311</v>
      </c>
      <c r="I24" s="16" t="s">
        <v>311</v>
      </c>
      <c r="K24" t="s">
        <v>25</v>
      </c>
      <c r="L24" s="26">
        <f t="shared" ca="1" si="22"/>
        <v>0</v>
      </c>
      <c r="M24" s="26">
        <f t="shared" ca="1" si="24"/>
        <v>0</v>
      </c>
      <c r="N24" s="26" t="e">
        <f t="shared" ca="1" si="25"/>
        <v>#REF!</v>
      </c>
      <c r="O24" s="26" t="e">
        <f t="shared" ca="1" si="25"/>
        <v>#REF!</v>
      </c>
      <c r="P24" s="26" t="e">
        <f t="shared" ca="1" si="25"/>
        <v>#REF!</v>
      </c>
      <c r="Q24" s="26" t="e">
        <f t="shared" ca="1" si="25"/>
        <v>#REF!</v>
      </c>
      <c r="R24" s="26" t="e">
        <f t="shared" ca="1" si="25"/>
        <v>#REF!</v>
      </c>
      <c r="S24" s="26" t="e">
        <f t="shared" ca="1" si="25"/>
        <v>#REF!</v>
      </c>
      <c r="T24" s="26" t="e">
        <f t="shared" ca="1" si="25"/>
        <v>#REF!</v>
      </c>
      <c r="U24" s="26" t="e">
        <f t="shared" ca="1" si="25"/>
        <v>#REF!</v>
      </c>
      <c r="V24" s="26" t="e">
        <f t="shared" ca="1" si="25"/>
        <v>#REF!</v>
      </c>
      <c r="W24" s="26" t="e">
        <f t="shared" ca="1" si="25"/>
        <v>#REF!</v>
      </c>
      <c r="X24" s="26" t="e">
        <f t="shared" ca="1" si="25"/>
        <v>#REF!</v>
      </c>
      <c r="Y24" s="26" t="e">
        <f t="shared" ca="1" si="25"/>
        <v>#REF!</v>
      </c>
      <c r="Z24" s="26" t="e">
        <f t="shared" ca="1" si="25"/>
        <v>#REF!</v>
      </c>
      <c r="AA24" s="26" t="e">
        <f t="shared" ca="1" si="25"/>
        <v>#REF!</v>
      </c>
      <c r="AB24" s="26" t="e">
        <f t="shared" ca="1" si="25"/>
        <v>#REF!</v>
      </c>
      <c r="AC24" s="26" t="e">
        <f t="shared" ca="1" si="25"/>
        <v>#REF!</v>
      </c>
      <c r="AD24" s="26" t="e">
        <f t="shared" ca="1" si="25"/>
        <v>#REF!</v>
      </c>
      <c r="AE24" s="26" t="e">
        <f t="shared" ca="1" si="25"/>
        <v>#REF!</v>
      </c>
      <c r="AF24" s="26" t="e">
        <f t="shared" ca="1" si="25"/>
        <v>#REF!</v>
      </c>
      <c r="AG24" s="26" t="e">
        <f t="shared" ca="1" si="25"/>
        <v>#REF!</v>
      </c>
      <c r="AH24" s="26" t="e">
        <f t="shared" ca="1" si="25"/>
        <v>#REF!</v>
      </c>
    </row>
    <row r="25" spans="1:34" outlineLevel="1" x14ac:dyDescent="0.25">
      <c r="B25" s="3" t="s">
        <v>8</v>
      </c>
      <c r="E25" s="16" t="s">
        <v>112</v>
      </c>
      <c r="G25" s="16" t="s">
        <v>113</v>
      </c>
      <c r="H25" s="16" t="s">
        <v>312</v>
      </c>
      <c r="I25" s="16" t="s">
        <v>312</v>
      </c>
      <c r="K25" t="s">
        <v>25</v>
      </c>
      <c r="L25" s="26">
        <f t="shared" ca="1" si="22"/>
        <v>261.39751000000001</v>
      </c>
      <c r="M25" s="26">
        <f t="shared" ca="1" si="24"/>
        <v>275.91731499999997</v>
      </c>
      <c r="N25" s="26" t="e">
        <f t="shared" ca="1" si="25"/>
        <v>#REF!</v>
      </c>
      <c r="O25" s="26" t="e">
        <f t="shared" ca="1" si="25"/>
        <v>#REF!</v>
      </c>
      <c r="P25" s="26" t="e">
        <f t="shared" ca="1" si="25"/>
        <v>#REF!</v>
      </c>
      <c r="Q25" s="26" t="e">
        <f t="shared" ca="1" si="25"/>
        <v>#REF!</v>
      </c>
      <c r="R25" s="26" t="e">
        <f t="shared" ca="1" si="25"/>
        <v>#REF!</v>
      </c>
      <c r="S25" s="26" t="e">
        <f t="shared" ca="1" si="25"/>
        <v>#REF!</v>
      </c>
      <c r="T25" s="26" t="e">
        <f t="shared" ca="1" si="25"/>
        <v>#REF!</v>
      </c>
      <c r="U25" s="26" t="e">
        <f t="shared" ca="1" si="25"/>
        <v>#REF!</v>
      </c>
      <c r="V25" s="26" t="e">
        <f t="shared" ca="1" si="25"/>
        <v>#REF!</v>
      </c>
      <c r="W25" s="26" t="e">
        <f t="shared" ca="1" si="25"/>
        <v>#REF!</v>
      </c>
      <c r="X25" s="26" t="e">
        <f t="shared" ca="1" si="25"/>
        <v>#REF!</v>
      </c>
      <c r="Y25" s="26" t="e">
        <f t="shared" ca="1" si="25"/>
        <v>#REF!</v>
      </c>
      <c r="Z25" s="26" t="e">
        <f t="shared" ca="1" si="25"/>
        <v>#REF!</v>
      </c>
      <c r="AA25" s="26" t="e">
        <f t="shared" ca="1" si="25"/>
        <v>#REF!</v>
      </c>
      <c r="AB25" s="26" t="e">
        <f t="shared" ca="1" si="25"/>
        <v>#REF!</v>
      </c>
      <c r="AC25" s="26" t="e">
        <f t="shared" ca="1" si="25"/>
        <v>#REF!</v>
      </c>
      <c r="AD25" s="26" t="e">
        <f t="shared" ca="1" si="25"/>
        <v>#REF!</v>
      </c>
      <c r="AE25" s="26" t="e">
        <f t="shared" ca="1" si="25"/>
        <v>#REF!</v>
      </c>
      <c r="AF25" s="26" t="e">
        <f t="shared" ca="1" si="25"/>
        <v>#REF!</v>
      </c>
      <c r="AG25" s="26" t="e">
        <f t="shared" ca="1" si="25"/>
        <v>#REF!</v>
      </c>
      <c r="AH25" s="26" t="e">
        <f t="shared" ca="1" si="25"/>
        <v>#REF!</v>
      </c>
    </row>
    <row r="26" spans="1:34" outlineLevel="1" x14ac:dyDescent="0.25">
      <c r="B26" s="3" t="s">
        <v>9</v>
      </c>
      <c r="E26" s="16" t="s">
        <v>113</v>
      </c>
      <c r="G26" s="16" t="s">
        <v>114</v>
      </c>
      <c r="H26" s="16" t="s">
        <v>313</v>
      </c>
      <c r="I26" s="16" t="s">
        <v>313</v>
      </c>
      <c r="K26" t="s">
        <v>25</v>
      </c>
      <c r="L26" s="26">
        <f t="shared" ca="1" si="22"/>
        <v>16.596</v>
      </c>
      <c r="M26" s="26">
        <f t="shared" ca="1" si="24"/>
        <v>0</v>
      </c>
      <c r="N26" s="26" t="e">
        <f t="shared" ca="1" si="25"/>
        <v>#REF!</v>
      </c>
      <c r="O26" s="26" t="e">
        <f t="shared" ca="1" si="25"/>
        <v>#REF!</v>
      </c>
      <c r="P26" s="26" t="e">
        <f t="shared" ca="1" si="25"/>
        <v>#REF!</v>
      </c>
      <c r="Q26" s="26" t="e">
        <f t="shared" ca="1" si="25"/>
        <v>#REF!</v>
      </c>
      <c r="R26" s="26" t="e">
        <f t="shared" ca="1" si="25"/>
        <v>#REF!</v>
      </c>
      <c r="S26" s="26" t="e">
        <f t="shared" ca="1" si="25"/>
        <v>#REF!</v>
      </c>
      <c r="T26" s="26" t="e">
        <f t="shared" ca="1" si="25"/>
        <v>#REF!</v>
      </c>
      <c r="U26" s="26" t="e">
        <f t="shared" ca="1" si="25"/>
        <v>#REF!</v>
      </c>
      <c r="V26" s="26" t="e">
        <f t="shared" ca="1" si="25"/>
        <v>#REF!</v>
      </c>
      <c r="W26" s="26" t="e">
        <f t="shared" ca="1" si="25"/>
        <v>#REF!</v>
      </c>
      <c r="X26" s="26" t="e">
        <f t="shared" ca="1" si="25"/>
        <v>#REF!</v>
      </c>
      <c r="Y26" s="26" t="e">
        <f t="shared" ca="1" si="25"/>
        <v>#REF!</v>
      </c>
      <c r="Z26" s="26" t="e">
        <f t="shared" ca="1" si="25"/>
        <v>#REF!</v>
      </c>
      <c r="AA26" s="26" t="e">
        <f t="shared" ca="1" si="25"/>
        <v>#REF!</v>
      </c>
      <c r="AB26" s="26" t="e">
        <f t="shared" ca="1" si="25"/>
        <v>#REF!</v>
      </c>
      <c r="AC26" s="26" t="e">
        <f t="shared" ca="1" si="25"/>
        <v>#REF!</v>
      </c>
      <c r="AD26" s="26" t="e">
        <f t="shared" ca="1" si="25"/>
        <v>#REF!</v>
      </c>
      <c r="AE26" s="26" t="e">
        <f t="shared" ca="1" si="25"/>
        <v>#REF!</v>
      </c>
      <c r="AF26" s="26" t="e">
        <f t="shared" ca="1" si="25"/>
        <v>#REF!</v>
      </c>
      <c r="AG26" s="26" t="e">
        <f t="shared" ca="1" si="25"/>
        <v>#REF!</v>
      </c>
      <c r="AH26" s="26" t="e">
        <f t="shared" ca="1" si="25"/>
        <v>#REF!</v>
      </c>
    </row>
    <row r="27" spans="1:34" outlineLevel="1" x14ac:dyDescent="0.25">
      <c r="B27" s="3" t="s">
        <v>10</v>
      </c>
      <c r="E27" s="16" t="s">
        <v>114</v>
      </c>
      <c r="G27" s="16" t="s">
        <v>115</v>
      </c>
      <c r="H27" s="16" t="s">
        <v>314</v>
      </c>
      <c r="I27" s="16" t="s">
        <v>314</v>
      </c>
      <c r="K27" t="s">
        <v>25</v>
      </c>
      <c r="L27" s="26">
        <f t="shared" ca="1" si="22"/>
        <v>155.24404462000001</v>
      </c>
      <c r="M27" s="26">
        <f t="shared" ca="1" si="24"/>
        <v>154.78815336000002</v>
      </c>
      <c r="N27" s="26" t="e">
        <f t="shared" ca="1" si="25"/>
        <v>#REF!</v>
      </c>
      <c r="O27" s="26" t="e">
        <f t="shared" ca="1" si="25"/>
        <v>#REF!</v>
      </c>
      <c r="P27" s="26" t="e">
        <f t="shared" ca="1" si="25"/>
        <v>#REF!</v>
      </c>
      <c r="Q27" s="26" t="e">
        <f t="shared" ca="1" si="25"/>
        <v>#REF!</v>
      </c>
      <c r="R27" s="26" t="e">
        <f t="shared" ca="1" si="25"/>
        <v>#REF!</v>
      </c>
      <c r="S27" s="26" t="e">
        <f t="shared" ca="1" si="25"/>
        <v>#REF!</v>
      </c>
      <c r="T27" s="26" t="e">
        <f t="shared" ca="1" si="25"/>
        <v>#REF!</v>
      </c>
      <c r="U27" s="26" t="e">
        <f t="shared" ca="1" si="25"/>
        <v>#REF!</v>
      </c>
      <c r="V27" s="26" t="e">
        <f t="shared" ca="1" si="25"/>
        <v>#REF!</v>
      </c>
      <c r="W27" s="26" t="e">
        <f t="shared" ca="1" si="25"/>
        <v>#REF!</v>
      </c>
      <c r="X27" s="26" t="e">
        <f t="shared" ca="1" si="25"/>
        <v>#REF!</v>
      </c>
      <c r="Y27" s="26" t="e">
        <f t="shared" ca="1" si="25"/>
        <v>#REF!</v>
      </c>
      <c r="Z27" s="26" t="e">
        <f t="shared" ca="1" si="25"/>
        <v>#REF!</v>
      </c>
      <c r="AA27" s="26" t="e">
        <f t="shared" ca="1" si="25"/>
        <v>#REF!</v>
      </c>
      <c r="AB27" s="26" t="e">
        <f t="shared" ca="1" si="25"/>
        <v>#REF!</v>
      </c>
      <c r="AC27" s="26" t="e">
        <f t="shared" ca="1" si="25"/>
        <v>#REF!</v>
      </c>
      <c r="AD27" s="26" t="e">
        <f t="shared" ca="1" si="25"/>
        <v>#REF!</v>
      </c>
      <c r="AE27" s="26" t="e">
        <f t="shared" ca="1" si="25"/>
        <v>#REF!</v>
      </c>
      <c r="AF27" s="26" t="e">
        <f t="shared" ca="1" si="25"/>
        <v>#REF!</v>
      </c>
      <c r="AG27" s="26" t="e">
        <f t="shared" ca="1" si="25"/>
        <v>#REF!</v>
      </c>
      <c r="AH27" s="26" t="e">
        <f t="shared" ca="1" si="25"/>
        <v>#REF!</v>
      </c>
    </row>
    <row r="28" spans="1:34" outlineLevel="1" x14ac:dyDescent="0.25">
      <c r="B28" s="3" t="s">
        <v>11</v>
      </c>
      <c r="E28" s="16" t="s">
        <v>115</v>
      </c>
      <c r="G28" s="16" t="s">
        <v>116</v>
      </c>
      <c r="H28" s="16" t="s">
        <v>315</v>
      </c>
      <c r="I28" s="16" t="s">
        <v>315</v>
      </c>
      <c r="K28" t="s">
        <v>25</v>
      </c>
      <c r="L28" s="26">
        <f t="shared" ca="1" si="22"/>
        <v>132.77099999999999</v>
      </c>
      <c r="M28" s="26">
        <f t="shared" ca="1" si="24"/>
        <v>132.80000000000001</v>
      </c>
      <c r="N28" s="26" t="e">
        <f t="shared" ca="1" si="25"/>
        <v>#REF!</v>
      </c>
      <c r="O28" s="26" t="e">
        <f t="shared" ca="1" si="25"/>
        <v>#REF!</v>
      </c>
      <c r="P28" s="26" t="e">
        <f t="shared" ca="1" si="25"/>
        <v>#REF!</v>
      </c>
      <c r="Q28" s="26" t="e">
        <f t="shared" ca="1" si="25"/>
        <v>#REF!</v>
      </c>
      <c r="R28" s="26" t="e">
        <f t="shared" ca="1" si="25"/>
        <v>#REF!</v>
      </c>
      <c r="S28" s="26" t="e">
        <f t="shared" ca="1" si="25"/>
        <v>#REF!</v>
      </c>
      <c r="T28" s="26" t="e">
        <f t="shared" ca="1" si="25"/>
        <v>#REF!</v>
      </c>
      <c r="U28" s="26" t="e">
        <f t="shared" ca="1" si="25"/>
        <v>#REF!</v>
      </c>
      <c r="V28" s="26" t="e">
        <f t="shared" ca="1" si="25"/>
        <v>#REF!</v>
      </c>
      <c r="W28" s="26" t="e">
        <f t="shared" ca="1" si="25"/>
        <v>#REF!</v>
      </c>
      <c r="X28" s="26" t="e">
        <f t="shared" ca="1" si="25"/>
        <v>#REF!</v>
      </c>
      <c r="Y28" s="26" t="e">
        <f t="shared" ca="1" si="25"/>
        <v>#REF!</v>
      </c>
      <c r="Z28" s="26" t="e">
        <f t="shared" ca="1" si="25"/>
        <v>#REF!</v>
      </c>
      <c r="AA28" s="26" t="e">
        <f t="shared" ca="1" si="25"/>
        <v>#REF!</v>
      </c>
      <c r="AB28" s="26" t="e">
        <f t="shared" ca="1" si="25"/>
        <v>#REF!</v>
      </c>
      <c r="AC28" s="26" t="e">
        <f t="shared" ca="1" si="25"/>
        <v>#REF!</v>
      </c>
      <c r="AD28" s="26" t="e">
        <f t="shared" ca="1" si="25"/>
        <v>#REF!</v>
      </c>
      <c r="AE28" s="26" t="e">
        <f t="shared" ca="1" si="25"/>
        <v>#REF!</v>
      </c>
      <c r="AF28" s="26" t="e">
        <f t="shared" ca="1" si="25"/>
        <v>#REF!</v>
      </c>
      <c r="AG28" s="26" t="e">
        <f t="shared" ca="1" si="25"/>
        <v>#REF!</v>
      </c>
      <c r="AH28" s="26" t="e">
        <f t="shared" ca="1" si="25"/>
        <v>#REF!</v>
      </c>
    </row>
    <row r="29" spans="1:34" outlineLevel="1" x14ac:dyDescent="0.25">
      <c r="B29" s="3" t="s">
        <v>16</v>
      </c>
      <c r="E29" s="16" t="s">
        <v>116</v>
      </c>
      <c r="G29" s="16" t="s">
        <v>128</v>
      </c>
      <c r="H29" s="16" t="s">
        <v>316</v>
      </c>
      <c r="I29" s="16" t="s">
        <v>316</v>
      </c>
      <c r="L29" s="40">
        <f t="shared" ca="1" si="22"/>
        <v>0</v>
      </c>
      <c r="M29" s="40">
        <f t="shared" ca="1" si="24"/>
        <v>0</v>
      </c>
      <c r="N29" s="40" t="e">
        <f t="shared" ca="1" si="25"/>
        <v>#REF!</v>
      </c>
      <c r="O29" s="40" t="e">
        <f t="shared" ca="1" si="25"/>
        <v>#REF!</v>
      </c>
      <c r="P29" s="40" t="e">
        <f t="shared" ca="1" si="25"/>
        <v>#REF!</v>
      </c>
      <c r="Q29" s="40" t="e">
        <f t="shared" ca="1" si="25"/>
        <v>#REF!</v>
      </c>
      <c r="R29" s="40" t="e">
        <f t="shared" ca="1" si="25"/>
        <v>#REF!</v>
      </c>
      <c r="S29" s="40" t="e">
        <f t="shared" ca="1" si="25"/>
        <v>#REF!</v>
      </c>
      <c r="T29" s="40" t="e">
        <f t="shared" ca="1" si="25"/>
        <v>#REF!</v>
      </c>
      <c r="U29" s="40" t="e">
        <f t="shared" ca="1" si="25"/>
        <v>#REF!</v>
      </c>
      <c r="V29" s="40" t="e">
        <f t="shared" ca="1" si="25"/>
        <v>#REF!</v>
      </c>
      <c r="W29" s="40" t="e">
        <f t="shared" ca="1" si="25"/>
        <v>#REF!</v>
      </c>
      <c r="X29" s="40" t="e">
        <f t="shared" ca="1" si="25"/>
        <v>#REF!</v>
      </c>
      <c r="Y29" s="40" t="e">
        <f t="shared" ca="1" si="25"/>
        <v>#REF!</v>
      </c>
      <c r="Z29" s="40" t="e">
        <f t="shared" ca="1" si="25"/>
        <v>#REF!</v>
      </c>
      <c r="AA29" s="40" t="e">
        <f t="shared" ca="1" si="25"/>
        <v>#REF!</v>
      </c>
      <c r="AB29" s="40" t="e">
        <f t="shared" ca="1" si="25"/>
        <v>#REF!</v>
      </c>
      <c r="AC29" s="40" t="e">
        <f t="shared" ca="1" si="25"/>
        <v>#REF!</v>
      </c>
      <c r="AD29" s="40" t="e">
        <f t="shared" ca="1" si="25"/>
        <v>#REF!</v>
      </c>
      <c r="AE29" s="40" t="e">
        <f t="shared" ca="1" si="25"/>
        <v>#REF!</v>
      </c>
      <c r="AF29" s="40" t="e">
        <f t="shared" ca="1" si="25"/>
        <v>#REF!</v>
      </c>
      <c r="AG29" s="40" t="e">
        <f t="shared" ca="1" si="25"/>
        <v>#REF!</v>
      </c>
      <c r="AH29" s="40" t="e">
        <f t="shared" ca="1" si="25"/>
        <v>#REF!</v>
      </c>
    </row>
    <row r="30" spans="1:34" outlineLevel="1" x14ac:dyDescent="0.25">
      <c r="B30" s="3" t="s">
        <v>17</v>
      </c>
      <c r="E30" s="28" t="s">
        <v>210</v>
      </c>
      <c r="G30" s="16" t="s">
        <v>117</v>
      </c>
      <c r="H30" s="16" t="s">
        <v>317</v>
      </c>
      <c r="I30" s="16" t="s">
        <v>317</v>
      </c>
      <c r="K30" t="s">
        <v>25</v>
      </c>
      <c r="L30" s="26">
        <f t="shared" ca="1" si="22"/>
        <v>0</v>
      </c>
      <c r="M30" s="26">
        <f t="shared" ca="1" si="24"/>
        <v>0</v>
      </c>
      <c r="N30" s="26" t="e">
        <f t="shared" ca="1" si="25"/>
        <v>#REF!</v>
      </c>
      <c r="O30" s="26" t="e">
        <f t="shared" ca="1" si="25"/>
        <v>#REF!</v>
      </c>
      <c r="P30" s="26" t="e">
        <f t="shared" ca="1" si="25"/>
        <v>#REF!</v>
      </c>
      <c r="Q30" s="26" t="e">
        <f t="shared" ca="1" si="25"/>
        <v>#REF!</v>
      </c>
      <c r="R30" s="26" t="e">
        <f t="shared" ca="1" si="25"/>
        <v>#REF!</v>
      </c>
      <c r="S30" s="26" t="e">
        <f t="shared" ca="1" si="25"/>
        <v>#REF!</v>
      </c>
      <c r="T30" s="26" t="e">
        <f t="shared" ca="1" si="25"/>
        <v>#REF!</v>
      </c>
      <c r="U30" s="26" t="e">
        <f t="shared" ca="1" si="25"/>
        <v>#REF!</v>
      </c>
      <c r="V30" s="26" t="e">
        <f t="shared" ca="1" si="25"/>
        <v>#REF!</v>
      </c>
      <c r="W30" s="26" t="e">
        <f t="shared" ca="1" si="25"/>
        <v>#REF!</v>
      </c>
      <c r="X30" s="26" t="e">
        <f t="shared" ca="1" si="25"/>
        <v>#REF!</v>
      </c>
      <c r="Y30" s="26" t="e">
        <f t="shared" ca="1" si="25"/>
        <v>#REF!</v>
      </c>
      <c r="Z30" s="26" t="e">
        <f t="shared" ca="1" si="25"/>
        <v>#REF!</v>
      </c>
      <c r="AA30" s="26" t="e">
        <f t="shared" ca="1" si="25"/>
        <v>#REF!</v>
      </c>
      <c r="AB30" s="26" t="e">
        <f t="shared" ca="1" si="25"/>
        <v>#REF!</v>
      </c>
      <c r="AC30" s="26" t="e">
        <f t="shared" ca="1" si="25"/>
        <v>#REF!</v>
      </c>
      <c r="AD30" s="26" t="e">
        <f t="shared" ca="1" si="25"/>
        <v>#REF!</v>
      </c>
      <c r="AE30" s="26" t="e">
        <f t="shared" ca="1" si="25"/>
        <v>#REF!</v>
      </c>
      <c r="AF30" s="26" t="e">
        <f t="shared" ca="1" si="25"/>
        <v>#REF!</v>
      </c>
      <c r="AG30" s="26" t="e">
        <f t="shared" ca="1" si="25"/>
        <v>#REF!</v>
      </c>
      <c r="AH30" s="26" t="e">
        <f t="shared" ca="1" si="25"/>
        <v>#REF!</v>
      </c>
    </row>
    <row r="31" spans="1:34" outlineLevel="1" x14ac:dyDescent="0.25">
      <c r="B31" s="3" t="s">
        <v>18</v>
      </c>
      <c r="E31" s="16" t="s">
        <v>117</v>
      </c>
      <c r="G31" s="16" t="s">
        <v>129</v>
      </c>
      <c r="H31" s="16" t="s">
        <v>318</v>
      </c>
      <c r="I31" s="16" t="s">
        <v>318</v>
      </c>
      <c r="L31" s="40">
        <f t="shared" ca="1" si="22"/>
        <v>0</v>
      </c>
      <c r="M31" s="40">
        <f t="shared" ca="1" si="24"/>
        <v>0</v>
      </c>
      <c r="N31" s="40" t="e">
        <f t="shared" ca="1" si="25"/>
        <v>#REF!</v>
      </c>
      <c r="O31" s="40" t="e">
        <f t="shared" ca="1" si="25"/>
        <v>#REF!</v>
      </c>
      <c r="P31" s="40" t="e">
        <f t="shared" ca="1" si="25"/>
        <v>#REF!</v>
      </c>
      <c r="Q31" s="40" t="e">
        <f t="shared" ca="1" si="25"/>
        <v>#REF!</v>
      </c>
      <c r="R31" s="40" t="e">
        <f t="shared" ca="1" si="25"/>
        <v>#REF!</v>
      </c>
      <c r="S31" s="40" t="e">
        <f t="shared" ca="1" si="25"/>
        <v>#REF!</v>
      </c>
      <c r="T31" s="40" t="e">
        <f t="shared" ca="1" si="25"/>
        <v>#REF!</v>
      </c>
      <c r="U31" s="40" t="e">
        <f t="shared" ca="1" si="25"/>
        <v>#REF!</v>
      </c>
      <c r="V31" s="40" t="e">
        <f t="shared" ca="1" si="25"/>
        <v>#REF!</v>
      </c>
      <c r="W31" s="40" t="e">
        <f t="shared" ca="1" si="25"/>
        <v>#REF!</v>
      </c>
      <c r="X31" s="40" t="e">
        <f t="shared" ca="1" si="25"/>
        <v>#REF!</v>
      </c>
      <c r="Y31" s="40" t="e">
        <f t="shared" ca="1" si="25"/>
        <v>#REF!</v>
      </c>
      <c r="Z31" s="40" t="e">
        <f t="shared" ca="1" si="25"/>
        <v>#REF!</v>
      </c>
      <c r="AA31" s="40" t="e">
        <f t="shared" ca="1" si="25"/>
        <v>#REF!</v>
      </c>
      <c r="AB31" s="40" t="e">
        <f t="shared" ca="1" si="25"/>
        <v>#REF!</v>
      </c>
      <c r="AC31" s="40" t="e">
        <f t="shared" ca="1" si="25"/>
        <v>#REF!</v>
      </c>
      <c r="AD31" s="40" t="e">
        <f t="shared" ca="1" si="25"/>
        <v>#REF!</v>
      </c>
      <c r="AE31" s="40" t="e">
        <f t="shared" ca="1" si="25"/>
        <v>#REF!</v>
      </c>
      <c r="AF31" s="40" t="e">
        <f t="shared" ca="1" si="25"/>
        <v>#REF!</v>
      </c>
      <c r="AG31" s="40" t="e">
        <f t="shared" ca="1" si="25"/>
        <v>#REF!</v>
      </c>
      <c r="AH31" s="40" t="e">
        <f t="shared" ca="1" si="25"/>
        <v>#REF!</v>
      </c>
    </row>
    <row r="32" spans="1:34" outlineLevel="1" x14ac:dyDescent="0.25">
      <c r="B32" s="3" t="s">
        <v>19</v>
      </c>
      <c r="E32" s="28" t="s">
        <v>211</v>
      </c>
      <c r="G32" s="16" t="s">
        <v>118</v>
      </c>
      <c r="H32" s="16" t="s">
        <v>319</v>
      </c>
      <c r="I32" s="16" t="s">
        <v>319</v>
      </c>
      <c r="K32" t="s">
        <v>25</v>
      </c>
      <c r="L32" s="26">
        <f t="shared" ca="1" si="22"/>
        <v>0</v>
      </c>
      <c r="M32" s="26">
        <f t="shared" ca="1" si="24"/>
        <v>0</v>
      </c>
      <c r="N32" s="26" t="e">
        <f t="shared" ca="1" si="25"/>
        <v>#REF!</v>
      </c>
      <c r="O32" s="26" t="e">
        <f t="shared" ca="1" si="25"/>
        <v>#REF!</v>
      </c>
      <c r="P32" s="26" t="e">
        <f t="shared" ca="1" si="25"/>
        <v>#REF!</v>
      </c>
      <c r="Q32" s="26" t="e">
        <f t="shared" ca="1" si="25"/>
        <v>#REF!</v>
      </c>
      <c r="R32" s="26" t="e">
        <f t="shared" ca="1" si="25"/>
        <v>#REF!</v>
      </c>
      <c r="S32" s="26" t="e">
        <f t="shared" ca="1" si="25"/>
        <v>#REF!</v>
      </c>
      <c r="T32" s="26" t="e">
        <f t="shared" ca="1" si="25"/>
        <v>#REF!</v>
      </c>
      <c r="U32" s="26" t="e">
        <f t="shared" ca="1" si="25"/>
        <v>#REF!</v>
      </c>
      <c r="V32" s="26" t="e">
        <f t="shared" ca="1" si="25"/>
        <v>#REF!</v>
      </c>
      <c r="W32" s="26" t="e">
        <f t="shared" ca="1" si="25"/>
        <v>#REF!</v>
      </c>
      <c r="X32" s="26" t="e">
        <f t="shared" ca="1" si="25"/>
        <v>#REF!</v>
      </c>
      <c r="Y32" s="26" t="e">
        <f t="shared" ca="1" si="25"/>
        <v>#REF!</v>
      </c>
      <c r="Z32" s="26" t="e">
        <f t="shared" ca="1" si="25"/>
        <v>#REF!</v>
      </c>
      <c r="AA32" s="26" t="e">
        <f t="shared" ca="1" si="25"/>
        <v>#REF!</v>
      </c>
      <c r="AB32" s="26" t="e">
        <f t="shared" ca="1" si="25"/>
        <v>#REF!</v>
      </c>
      <c r="AC32" s="26" t="e">
        <f t="shared" ca="1" si="25"/>
        <v>#REF!</v>
      </c>
      <c r="AD32" s="26" t="e">
        <f t="shared" ca="1" si="25"/>
        <v>#REF!</v>
      </c>
      <c r="AE32" s="26" t="e">
        <f t="shared" ca="1" si="25"/>
        <v>#REF!</v>
      </c>
      <c r="AF32" s="26" t="e">
        <f t="shared" ca="1" si="25"/>
        <v>#REF!</v>
      </c>
      <c r="AG32" s="26" t="e">
        <f t="shared" ca="1" si="25"/>
        <v>#REF!</v>
      </c>
      <c r="AH32" s="26" t="e">
        <f t="shared" ca="1" si="25"/>
        <v>#REF!</v>
      </c>
    </row>
    <row r="33" spans="1:34" outlineLevel="1" x14ac:dyDescent="0.25">
      <c r="B33" s="3" t="s">
        <v>20</v>
      </c>
      <c r="E33" s="16" t="s">
        <v>118</v>
      </c>
      <c r="G33" s="16" t="s">
        <v>130</v>
      </c>
      <c r="H33" s="16" t="s">
        <v>320</v>
      </c>
      <c r="I33" s="16" t="s">
        <v>320</v>
      </c>
      <c r="L33" s="40">
        <f t="shared" ca="1" si="22"/>
        <v>0</v>
      </c>
      <c r="M33" s="40">
        <f t="shared" ca="1" si="24"/>
        <v>0</v>
      </c>
      <c r="N33" s="40" t="e">
        <f t="shared" ca="1" si="25"/>
        <v>#REF!</v>
      </c>
      <c r="O33" s="40" t="e">
        <f t="shared" ca="1" si="25"/>
        <v>#REF!</v>
      </c>
      <c r="P33" s="40" t="e">
        <f t="shared" ca="1" si="25"/>
        <v>#REF!</v>
      </c>
      <c r="Q33" s="40" t="e">
        <f t="shared" ca="1" si="25"/>
        <v>#REF!</v>
      </c>
      <c r="R33" s="40" t="e">
        <f t="shared" ca="1" si="25"/>
        <v>#REF!</v>
      </c>
      <c r="S33" s="40" t="e">
        <f t="shared" ca="1" si="25"/>
        <v>#REF!</v>
      </c>
      <c r="T33" s="40" t="e">
        <f t="shared" ca="1" si="25"/>
        <v>#REF!</v>
      </c>
      <c r="U33" s="40" t="e">
        <f t="shared" ca="1" si="25"/>
        <v>#REF!</v>
      </c>
      <c r="V33" s="40" t="e">
        <f t="shared" ca="1" si="25"/>
        <v>#REF!</v>
      </c>
      <c r="W33" s="40" t="e">
        <f t="shared" ca="1" si="25"/>
        <v>#REF!</v>
      </c>
      <c r="X33" s="40" t="e">
        <f t="shared" ca="1" si="25"/>
        <v>#REF!</v>
      </c>
      <c r="Y33" s="40" t="e">
        <f t="shared" ca="1" si="25"/>
        <v>#REF!</v>
      </c>
      <c r="Z33" s="40" t="e">
        <f t="shared" ca="1" si="25"/>
        <v>#REF!</v>
      </c>
      <c r="AA33" s="40" t="e">
        <f t="shared" ca="1" si="25"/>
        <v>#REF!</v>
      </c>
      <c r="AB33" s="40" t="e">
        <f t="shared" ca="1" si="25"/>
        <v>#REF!</v>
      </c>
      <c r="AC33" s="40" t="e">
        <f t="shared" ca="1" si="25"/>
        <v>#REF!</v>
      </c>
      <c r="AD33" s="40" t="e">
        <f t="shared" ca="1" si="25"/>
        <v>#REF!</v>
      </c>
      <c r="AE33" s="40" t="e">
        <f t="shared" ca="1" si="25"/>
        <v>#REF!</v>
      </c>
      <c r="AF33" s="40" t="e">
        <f t="shared" ca="1" si="25"/>
        <v>#REF!</v>
      </c>
      <c r="AG33" s="40" t="e">
        <f t="shared" ca="1" si="25"/>
        <v>#REF!</v>
      </c>
      <c r="AH33" s="40" t="e">
        <f t="shared" ca="1" si="25"/>
        <v>#REF!</v>
      </c>
    </row>
    <row r="34" spans="1:34" outlineLevel="1" x14ac:dyDescent="0.25">
      <c r="B34" s="3" t="s">
        <v>21</v>
      </c>
      <c r="E34" s="28" t="s">
        <v>212</v>
      </c>
      <c r="G34" s="16" t="s">
        <v>119</v>
      </c>
      <c r="H34" s="16" t="s">
        <v>321</v>
      </c>
      <c r="I34" s="16" t="s">
        <v>321</v>
      </c>
      <c r="K34" t="s">
        <v>25</v>
      </c>
      <c r="L34" s="26">
        <f t="shared" ca="1" si="22"/>
        <v>0</v>
      </c>
      <c r="M34" s="26">
        <f t="shared" ref="M33:AH46" ca="1" si="26">INDIRECT("'["&amp;M$3&amp;"]"&amp;OFFSET($B34,0,M$8))</f>
        <v>0</v>
      </c>
      <c r="N34" s="26" t="e">
        <f t="shared" ca="1" si="25"/>
        <v>#REF!</v>
      </c>
      <c r="O34" s="26" t="e">
        <f t="shared" ca="1" si="25"/>
        <v>#REF!</v>
      </c>
      <c r="P34" s="26" t="e">
        <f t="shared" ca="1" si="25"/>
        <v>#REF!</v>
      </c>
      <c r="Q34" s="26" t="e">
        <f t="shared" ca="1" si="25"/>
        <v>#REF!</v>
      </c>
      <c r="R34" s="26" t="e">
        <f t="shared" ca="1" si="25"/>
        <v>#REF!</v>
      </c>
      <c r="S34" s="26" t="e">
        <f t="shared" ca="1" si="25"/>
        <v>#REF!</v>
      </c>
      <c r="T34" s="26" t="e">
        <f t="shared" ca="1" si="25"/>
        <v>#REF!</v>
      </c>
      <c r="U34" s="26" t="e">
        <f t="shared" ca="1" si="25"/>
        <v>#REF!</v>
      </c>
      <c r="V34" s="26" t="e">
        <f t="shared" ca="1" si="25"/>
        <v>#REF!</v>
      </c>
      <c r="W34" s="26" t="e">
        <f t="shared" ca="1" si="25"/>
        <v>#REF!</v>
      </c>
      <c r="X34" s="26" t="e">
        <f t="shared" ca="1" si="25"/>
        <v>#REF!</v>
      </c>
      <c r="Y34" s="26" t="e">
        <f t="shared" ca="1" si="25"/>
        <v>#REF!</v>
      </c>
      <c r="Z34" s="26" t="e">
        <f t="shared" ca="1" si="25"/>
        <v>#REF!</v>
      </c>
      <c r="AA34" s="26" t="e">
        <f t="shared" ca="1" si="25"/>
        <v>#REF!</v>
      </c>
      <c r="AB34" s="26" t="e">
        <f t="shared" ca="1" si="25"/>
        <v>#REF!</v>
      </c>
      <c r="AC34" s="26" t="e">
        <f t="shared" ca="1" si="25"/>
        <v>#REF!</v>
      </c>
      <c r="AD34" s="26" t="e">
        <f t="shared" ca="1" si="25"/>
        <v>#REF!</v>
      </c>
      <c r="AE34" s="26" t="e">
        <f t="shared" ca="1" si="25"/>
        <v>#REF!</v>
      </c>
      <c r="AF34" s="26" t="e">
        <f t="shared" ca="1" si="25"/>
        <v>#REF!</v>
      </c>
      <c r="AG34" s="26" t="e">
        <f t="shared" ca="1" si="25"/>
        <v>#REF!</v>
      </c>
      <c r="AH34" s="26" t="e">
        <f t="shared" ca="1" si="25"/>
        <v>#REF!</v>
      </c>
    </row>
    <row r="35" spans="1:34" outlineLevel="1" x14ac:dyDescent="0.25">
      <c r="B35" s="3" t="s">
        <v>12</v>
      </c>
      <c r="E35" s="28" t="s">
        <v>120</v>
      </c>
      <c r="G35" s="16" t="s">
        <v>121</v>
      </c>
      <c r="H35" s="16" t="s">
        <v>322</v>
      </c>
      <c r="I35" s="16" t="s">
        <v>322</v>
      </c>
      <c r="K35" s="31" t="s">
        <v>209</v>
      </c>
      <c r="L35" s="26">
        <f t="shared" ca="1" si="22"/>
        <v>0</v>
      </c>
      <c r="M35" s="26">
        <f t="shared" ca="1" si="26"/>
        <v>0</v>
      </c>
      <c r="N35" s="26" t="e">
        <f t="shared" ca="1" si="25"/>
        <v>#REF!</v>
      </c>
      <c r="O35" s="26" t="e">
        <f t="shared" ca="1" si="25"/>
        <v>#REF!</v>
      </c>
      <c r="P35" s="26" t="e">
        <f t="shared" ca="1" si="25"/>
        <v>#REF!</v>
      </c>
      <c r="Q35" s="26" t="e">
        <f t="shared" ref="N35:AH48" ca="1" si="27">INDIRECT("'["&amp;Q$3&amp;"]"&amp;OFFSET($B35,0,Q$8))</f>
        <v>#REF!</v>
      </c>
      <c r="R35" s="26" t="e">
        <f t="shared" ca="1" si="27"/>
        <v>#REF!</v>
      </c>
      <c r="S35" s="26" t="e">
        <f t="shared" ca="1" si="27"/>
        <v>#REF!</v>
      </c>
      <c r="T35" s="26" t="e">
        <f t="shared" ca="1" si="27"/>
        <v>#REF!</v>
      </c>
      <c r="U35" s="26" t="e">
        <f t="shared" ca="1" si="27"/>
        <v>#REF!</v>
      </c>
      <c r="V35" s="26" t="e">
        <f t="shared" ca="1" si="27"/>
        <v>#REF!</v>
      </c>
      <c r="W35" s="26" t="e">
        <f t="shared" ca="1" si="27"/>
        <v>#REF!</v>
      </c>
      <c r="X35" s="26" t="e">
        <f t="shared" ca="1" si="27"/>
        <v>#REF!</v>
      </c>
      <c r="Y35" s="26" t="e">
        <f t="shared" ca="1" si="27"/>
        <v>#REF!</v>
      </c>
      <c r="Z35" s="26" t="e">
        <f t="shared" ca="1" si="27"/>
        <v>#REF!</v>
      </c>
      <c r="AA35" s="26" t="e">
        <f t="shared" ca="1" si="27"/>
        <v>#REF!</v>
      </c>
      <c r="AB35" s="26" t="e">
        <f t="shared" ca="1" si="27"/>
        <v>#REF!</v>
      </c>
      <c r="AC35" s="26" t="e">
        <f t="shared" ca="1" si="27"/>
        <v>#REF!</v>
      </c>
      <c r="AD35" s="26" t="e">
        <f t="shared" ca="1" si="27"/>
        <v>#REF!</v>
      </c>
      <c r="AE35" s="26" t="e">
        <f t="shared" ca="1" si="27"/>
        <v>#REF!</v>
      </c>
      <c r="AF35" s="26" t="e">
        <f t="shared" ca="1" si="27"/>
        <v>#REF!</v>
      </c>
      <c r="AG35" s="26" t="e">
        <f t="shared" ca="1" si="27"/>
        <v>#REF!</v>
      </c>
      <c r="AH35" s="26" t="e">
        <f t="shared" ca="1" si="27"/>
        <v>#REF!</v>
      </c>
    </row>
    <row r="36" spans="1:34" outlineLevel="1" x14ac:dyDescent="0.25">
      <c r="B36" s="3" t="s">
        <v>13</v>
      </c>
      <c r="E36" s="16" t="s">
        <v>121</v>
      </c>
      <c r="G36" s="16" t="s">
        <v>122</v>
      </c>
      <c r="H36" s="16" t="s">
        <v>323</v>
      </c>
      <c r="I36" s="16" t="s">
        <v>323</v>
      </c>
      <c r="K36" s="31" t="s">
        <v>47</v>
      </c>
      <c r="L36" s="26">
        <f t="shared" ca="1" si="22"/>
        <v>74.450999999999993</v>
      </c>
      <c r="M36" s="26">
        <f t="shared" ca="1" si="26"/>
        <v>45</v>
      </c>
      <c r="N36" s="26" t="e">
        <f t="shared" ca="1" si="27"/>
        <v>#REF!</v>
      </c>
      <c r="O36" s="26" t="e">
        <f t="shared" ca="1" si="27"/>
        <v>#REF!</v>
      </c>
      <c r="P36" s="26" t="e">
        <f t="shared" ca="1" si="27"/>
        <v>#REF!</v>
      </c>
      <c r="Q36" s="26" t="e">
        <f t="shared" ca="1" si="27"/>
        <v>#REF!</v>
      </c>
      <c r="R36" s="26" t="e">
        <f t="shared" ca="1" si="27"/>
        <v>#REF!</v>
      </c>
      <c r="S36" s="26" t="e">
        <f t="shared" ca="1" si="27"/>
        <v>#REF!</v>
      </c>
      <c r="T36" s="26" t="e">
        <f t="shared" ca="1" si="27"/>
        <v>#REF!</v>
      </c>
      <c r="U36" s="26" t="e">
        <f t="shared" ca="1" si="27"/>
        <v>#REF!</v>
      </c>
      <c r="V36" s="26" t="e">
        <f t="shared" ca="1" si="27"/>
        <v>#REF!</v>
      </c>
      <c r="W36" s="26" t="e">
        <f t="shared" ca="1" si="27"/>
        <v>#REF!</v>
      </c>
      <c r="X36" s="26" t="e">
        <f t="shared" ca="1" si="27"/>
        <v>#REF!</v>
      </c>
      <c r="Y36" s="26" t="e">
        <f t="shared" ca="1" si="27"/>
        <v>#REF!</v>
      </c>
      <c r="Z36" s="26" t="e">
        <f t="shared" ca="1" si="27"/>
        <v>#REF!</v>
      </c>
      <c r="AA36" s="26" t="e">
        <f t="shared" ca="1" si="27"/>
        <v>#REF!</v>
      </c>
      <c r="AB36" s="26" t="e">
        <f t="shared" ca="1" si="27"/>
        <v>#REF!</v>
      </c>
      <c r="AC36" s="26" t="e">
        <f t="shared" ca="1" si="27"/>
        <v>#REF!</v>
      </c>
      <c r="AD36" s="26" t="e">
        <f t="shared" ca="1" si="27"/>
        <v>#REF!</v>
      </c>
      <c r="AE36" s="26" t="e">
        <f t="shared" ca="1" si="27"/>
        <v>#REF!</v>
      </c>
      <c r="AF36" s="26" t="e">
        <f t="shared" ca="1" si="27"/>
        <v>#REF!</v>
      </c>
      <c r="AG36" s="26" t="e">
        <f t="shared" ca="1" si="27"/>
        <v>#REF!</v>
      </c>
      <c r="AH36" s="26" t="e">
        <f t="shared" ca="1" si="27"/>
        <v>#REF!</v>
      </c>
    </row>
    <row r="37" spans="1:34" outlineLevel="1" x14ac:dyDescent="0.25">
      <c r="B37" s="3" t="s">
        <v>14</v>
      </c>
      <c r="E37" s="16" t="s">
        <v>122</v>
      </c>
      <c r="G37" s="16" t="s">
        <v>123</v>
      </c>
      <c r="H37" s="16" t="s">
        <v>324</v>
      </c>
      <c r="I37" s="16" t="s">
        <v>324</v>
      </c>
      <c r="K37" s="31" t="s">
        <v>47</v>
      </c>
      <c r="L37" s="26">
        <f t="shared" ca="1" si="22"/>
        <v>0</v>
      </c>
      <c r="M37" s="26">
        <f t="shared" ca="1" si="26"/>
        <v>29.9</v>
      </c>
      <c r="N37" s="26" t="e">
        <f t="shared" ca="1" si="27"/>
        <v>#REF!</v>
      </c>
      <c r="O37" s="26" t="e">
        <f t="shared" ca="1" si="27"/>
        <v>#REF!</v>
      </c>
      <c r="P37" s="26" t="e">
        <f t="shared" ca="1" si="27"/>
        <v>#REF!</v>
      </c>
      <c r="Q37" s="26" t="e">
        <f t="shared" ca="1" si="27"/>
        <v>#REF!</v>
      </c>
      <c r="R37" s="26" t="e">
        <f t="shared" ca="1" si="27"/>
        <v>#REF!</v>
      </c>
      <c r="S37" s="26" t="e">
        <f t="shared" ca="1" si="27"/>
        <v>#REF!</v>
      </c>
      <c r="T37" s="26" t="e">
        <f t="shared" ca="1" si="27"/>
        <v>#REF!</v>
      </c>
      <c r="U37" s="26" t="e">
        <f t="shared" ca="1" si="27"/>
        <v>#REF!</v>
      </c>
      <c r="V37" s="26" t="e">
        <f t="shared" ca="1" si="27"/>
        <v>#REF!</v>
      </c>
      <c r="W37" s="26" t="e">
        <f t="shared" ca="1" si="27"/>
        <v>#REF!</v>
      </c>
      <c r="X37" s="26" t="e">
        <f t="shared" ca="1" si="27"/>
        <v>#REF!</v>
      </c>
      <c r="Y37" s="26" t="e">
        <f t="shared" ca="1" si="27"/>
        <v>#REF!</v>
      </c>
      <c r="Z37" s="26" t="e">
        <f t="shared" ca="1" si="27"/>
        <v>#REF!</v>
      </c>
      <c r="AA37" s="26" t="e">
        <f t="shared" ca="1" si="27"/>
        <v>#REF!</v>
      </c>
      <c r="AB37" s="26" t="e">
        <f t="shared" ca="1" si="27"/>
        <v>#REF!</v>
      </c>
      <c r="AC37" s="26" t="e">
        <f t="shared" ca="1" si="27"/>
        <v>#REF!</v>
      </c>
      <c r="AD37" s="26" t="e">
        <f t="shared" ca="1" si="27"/>
        <v>#REF!</v>
      </c>
      <c r="AE37" s="26" t="e">
        <f t="shared" ca="1" si="27"/>
        <v>#REF!</v>
      </c>
      <c r="AF37" s="26" t="e">
        <f t="shared" ca="1" si="27"/>
        <v>#REF!</v>
      </c>
      <c r="AG37" s="26" t="e">
        <f t="shared" ca="1" si="27"/>
        <v>#REF!</v>
      </c>
      <c r="AH37" s="26" t="e">
        <f t="shared" ca="1" si="27"/>
        <v>#REF!</v>
      </c>
    </row>
    <row r="38" spans="1:34" outlineLevel="1" x14ac:dyDescent="0.25">
      <c r="B38" s="3" t="s">
        <v>15</v>
      </c>
      <c r="E38" s="28" t="s">
        <v>124</v>
      </c>
      <c r="G38" s="16" t="s">
        <v>125</v>
      </c>
      <c r="H38" s="16" t="s">
        <v>325</v>
      </c>
      <c r="I38" s="16" t="s">
        <v>325</v>
      </c>
      <c r="K38" t="s">
        <v>25</v>
      </c>
      <c r="L38" s="26">
        <f t="shared" ca="1" si="22"/>
        <v>0</v>
      </c>
      <c r="M38" s="26">
        <f t="shared" ca="1" si="26"/>
        <v>0</v>
      </c>
      <c r="N38" s="26" t="e">
        <f t="shared" ca="1" si="27"/>
        <v>#REF!</v>
      </c>
      <c r="O38" s="26" t="e">
        <f t="shared" ca="1" si="27"/>
        <v>#REF!</v>
      </c>
      <c r="P38" s="26" t="e">
        <f t="shared" ca="1" si="27"/>
        <v>#REF!</v>
      </c>
      <c r="Q38" s="26" t="e">
        <f t="shared" ca="1" si="27"/>
        <v>#REF!</v>
      </c>
      <c r="R38" s="26" t="e">
        <f t="shared" ca="1" si="27"/>
        <v>#REF!</v>
      </c>
      <c r="S38" s="26" t="e">
        <f t="shared" ca="1" si="27"/>
        <v>#REF!</v>
      </c>
      <c r="T38" s="26" t="e">
        <f t="shared" ca="1" si="27"/>
        <v>#REF!</v>
      </c>
      <c r="U38" s="26" t="e">
        <f t="shared" ca="1" si="27"/>
        <v>#REF!</v>
      </c>
      <c r="V38" s="26" t="e">
        <f t="shared" ca="1" si="27"/>
        <v>#REF!</v>
      </c>
      <c r="W38" s="26" t="e">
        <f t="shared" ca="1" si="27"/>
        <v>#REF!</v>
      </c>
      <c r="X38" s="26" t="e">
        <f t="shared" ca="1" si="27"/>
        <v>#REF!</v>
      </c>
      <c r="Y38" s="26" t="e">
        <f t="shared" ca="1" si="27"/>
        <v>#REF!</v>
      </c>
      <c r="Z38" s="26" t="e">
        <f t="shared" ca="1" si="27"/>
        <v>#REF!</v>
      </c>
      <c r="AA38" s="26" t="e">
        <f t="shared" ca="1" si="27"/>
        <v>#REF!</v>
      </c>
      <c r="AB38" s="26" t="e">
        <f t="shared" ca="1" si="27"/>
        <v>#REF!</v>
      </c>
      <c r="AC38" s="26" t="e">
        <f t="shared" ca="1" si="27"/>
        <v>#REF!</v>
      </c>
      <c r="AD38" s="26" t="e">
        <f t="shared" ca="1" si="27"/>
        <v>#REF!</v>
      </c>
      <c r="AE38" s="26" t="e">
        <f t="shared" ca="1" si="27"/>
        <v>#REF!</v>
      </c>
      <c r="AF38" s="26" t="e">
        <f t="shared" ca="1" si="27"/>
        <v>#REF!</v>
      </c>
      <c r="AG38" s="26" t="e">
        <f t="shared" ca="1" si="27"/>
        <v>#REF!</v>
      </c>
      <c r="AH38" s="26" t="e">
        <f t="shared" ca="1" si="27"/>
        <v>#REF!</v>
      </c>
    </row>
    <row r="39" spans="1:34" x14ac:dyDescent="0.25">
      <c r="B39" s="3" t="s">
        <v>24</v>
      </c>
      <c r="E39" s="28" t="s">
        <v>126</v>
      </c>
      <c r="G39" s="16" t="s">
        <v>127</v>
      </c>
      <c r="H39" s="16" t="s">
        <v>326</v>
      </c>
      <c r="I39" s="16" t="s">
        <v>326</v>
      </c>
      <c r="K39" t="s">
        <v>25</v>
      </c>
      <c r="L39" s="26">
        <f t="shared" ca="1" si="22"/>
        <v>619.85599999999999</v>
      </c>
      <c r="M39" s="26">
        <f ca="1">INDIRECT("'["&amp;M$3&amp;"]"&amp;OFFSET($B39,0,M$8))</f>
        <v>616</v>
      </c>
      <c r="N39" s="26" t="e">
        <f t="shared" ca="1" si="27"/>
        <v>#REF!</v>
      </c>
      <c r="O39" s="26" t="e">
        <f t="shared" ca="1" si="27"/>
        <v>#REF!</v>
      </c>
      <c r="P39" s="26" t="e">
        <f t="shared" ca="1" si="27"/>
        <v>#REF!</v>
      </c>
      <c r="Q39" s="26" t="e">
        <f t="shared" ca="1" si="27"/>
        <v>#REF!</v>
      </c>
      <c r="R39" s="26" t="e">
        <f t="shared" ca="1" si="27"/>
        <v>#REF!</v>
      </c>
      <c r="S39" s="26" t="e">
        <f t="shared" ca="1" si="27"/>
        <v>#REF!</v>
      </c>
      <c r="T39" s="26" t="e">
        <f t="shared" ca="1" si="27"/>
        <v>#REF!</v>
      </c>
      <c r="U39" s="26" t="e">
        <f t="shared" ca="1" si="27"/>
        <v>#REF!</v>
      </c>
      <c r="V39" s="26" t="e">
        <f t="shared" ca="1" si="27"/>
        <v>#REF!</v>
      </c>
      <c r="W39" s="26" t="e">
        <f t="shared" ca="1" si="27"/>
        <v>#REF!</v>
      </c>
      <c r="X39" s="26" t="e">
        <f t="shared" ca="1" si="27"/>
        <v>#REF!</v>
      </c>
      <c r="Y39" s="26" t="e">
        <f t="shared" ca="1" si="27"/>
        <v>#REF!</v>
      </c>
      <c r="Z39" s="26" t="e">
        <f t="shared" ca="1" si="27"/>
        <v>#REF!</v>
      </c>
      <c r="AA39" s="26" t="e">
        <f t="shared" ca="1" si="27"/>
        <v>#REF!</v>
      </c>
      <c r="AB39" s="26" t="e">
        <f t="shared" ca="1" si="27"/>
        <v>#REF!</v>
      </c>
      <c r="AC39" s="26" t="e">
        <f t="shared" ca="1" si="27"/>
        <v>#REF!</v>
      </c>
      <c r="AD39" s="26" t="e">
        <f t="shared" ca="1" si="27"/>
        <v>#REF!</v>
      </c>
      <c r="AE39" s="26" t="e">
        <f t="shared" ca="1" si="27"/>
        <v>#REF!</v>
      </c>
      <c r="AF39" s="26" t="e">
        <f t="shared" ca="1" si="27"/>
        <v>#REF!</v>
      </c>
      <c r="AG39" s="26" t="e">
        <f t="shared" ca="1" si="27"/>
        <v>#REF!</v>
      </c>
      <c r="AH39" s="26" t="e">
        <f t="shared" ca="1" si="27"/>
        <v>#REF!</v>
      </c>
    </row>
    <row r="40" spans="1:34" x14ac:dyDescent="0.25">
      <c r="A40" t="s">
        <v>374</v>
      </c>
      <c r="G40" s="16"/>
      <c r="H40" s="16"/>
      <c r="I40" s="16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outlineLevel="1" x14ac:dyDescent="0.25">
      <c r="B41" s="3" t="s">
        <v>2</v>
      </c>
      <c r="E41" s="28" t="s">
        <v>230</v>
      </c>
      <c r="G41" s="28" t="s">
        <v>131</v>
      </c>
      <c r="H41" s="28" t="s">
        <v>327</v>
      </c>
      <c r="I41" s="28" t="s">
        <v>327</v>
      </c>
      <c r="L41" s="30">
        <f t="shared" ca="1" si="22"/>
        <v>1.0908046258155695</v>
      </c>
      <c r="M41" s="30">
        <f t="shared" ca="1" si="26"/>
        <v>1.0815396615874346</v>
      </c>
      <c r="N41" s="30" t="e">
        <f t="shared" ca="1" si="27"/>
        <v>#REF!</v>
      </c>
      <c r="O41" s="30" t="e">
        <f t="shared" ca="1" si="27"/>
        <v>#REF!</v>
      </c>
      <c r="P41" s="30" t="e">
        <f t="shared" ca="1" si="27"/>
        <v>#REF!</v>
      </c>
      <c r="Q41" s="30" t="e">
        <f t="shared" ca="1" si="27"/>
        <v>#REF!</v>
      </c>
      <c r="R41" s="30" t="e">
        <f t="shared" ca="1" si="27"/>
        <v>#REF!</v>
      </c>
      <c r="S41" s="30" t="e">
        <f t="shared" ca="1" si="27"/>
        <v>#REF!</v>
      </c>
      <c r="T41" s="30" t="e">
        <f t="shared" ca="1" si="27"/>
        <v>#REF!</v>
      </c>
      <c r="U41" s="30" t="e">
        <f t="shared" ca="1" si="27"/>
        <v>#REF!</v>
      </c>
      <c r="V41" s="30" t="e">
        <f t="shared" ca="1" si="27"/>
        <v>#REF!</v>
      </c>
      <c r="W41" s="30" t="e">
        <f t="shared" ca="1" si="27"/>
        <v>#REF!</v>
      </c>
      <c r="X41" s="30" t="e">
        <f t="shared" ca="1" si="27"/>
        <v>#REF!</v>
      </c>
      <c r="Y41" s="30" t="e">
        <f t="shared" ca="1" si="27"/>
        <v>#REF!</v>
      </c>
      <c r="Z41" s="30" t="e">
        <f t="shared" ca="1" si="27"/>
        <v>#REF!</v>
      </c>
      <c r="AA41" s="30" t="e">
        <f t="shared" ca="1" si="27"/>
        <v>#REF!</v>
      </c>
      <c r="AB41" s="30" t="e">
        <f t="shared" ca="1" si="27"/>
        <v>#REF!</v>
      </c>
      <c r="AC41" s="30" t="e">
        <f t="shared" ca="1" si="27"/>
        <v>#REF!</v>
      </c>
      <c r="AD41" s="30" t="e">
        <f t="shared" ca="1" si="27"/>
        <v>#REF!</v>
      </c>
      <c r="AE41" s="30" t="e">
        <f t="shared" ca="1" si="27"/>
        <v>#REF!</v>
      </c>
      <c r="AF41" s="30" t="e">
        <f t="shared" ca="1" si="27"/>
        <v>#REF!</v>
      </c>
      <c r="AG41" s="30" t="e">
        <f t="shared" ca="1" si="27"/>
        <v>#REF!</v>
      </c>
      <c r="AH41" s="30" t="e">
        <f t="shared" ca="1" si="27"/>
        <v>#REF!</v>
      </c>
    </row>
    <row r="42" spans="1:34" outlineLevel="1" x14ac:dyDescent="0.25">
      <c r="B42" s="3" t="s">
        <v>3</v>
      </c>
      <c r="E42" s="28" t="s">
        <v>213</v>
      </c>
      <c r="G42" s="28" t="s">
        <v>132</v>
      </c>
      <c r="H42" s="28" t="s">
        <v>328</v>
      </c>
      <c r="I42" s="28" t="s">
        <v>328</v>
      </c>
      <c r="K42" t="s">
        <v>26</v>
      </c>
      <c r="L42" s="30">
        <f t="shared" ca="1" si="22"/>
        <v>1.0108429345878889</v>
      </c>
      <c r="M42" s="30">
        <f t="shared" ca="1" si="26"/>
        <v>1.0194973207019886</v>
      </c>
      <c r="N42" s="30" t="e">
        <f t="shared" ca="1" si="27"/>
        <v>#REF!</v>
      </c>
      <c r="O42" s="30" t="e">
        <f t="shared" ca="1" si="27"/>
        <v>#REF!</v>
      </c>
      <c r="P42" s="30" t="e">
        <f t="shared" ca="1" si="27"/>
        <v>#REF!</v>
      </c>
      <c r="Q42" s="30" t="e">
        <f t="shared" ca="1" si="27"/>
        <v>#REF!</v>
      </c>
      <c r="R42" s="30" t="e">
        <f t="shared" ca="1" si="27"/>
        <v>#REF!</v>
      </c>
      <c r="S42" s="30" t="e">
        <f t="shared" ca="1" si="27"/>
        <v>#REF!</v>
      </c>
      <c r="T42" s="30" t="e">
        <f t="shared" ca="1" si="27"/>
        <v>#REF!</v>
      </c>
      <c r="U42" s="30" t="e">
        <f t="shared" ca="1" si="27"/>
        <v>#REF!</v>
      </c>
      <c r="V42" s="30" t="e">
        <f t="shared" ca="1" si="27"/>
        <v>#REF!</v>
      </c>
      <c r="W42" s="30" t="e">
        <f t="shared" ca="1" si="27"/>
        <v>#REF!</v>
      </c>
      <c r="X42" s="30" t="e">
        <f t="shared" ca="1" si="27"/>
        <v>#REF!</v>
      </c>
      <c r="Y42" s="30" t="e">
        <f t="shared" ca="1" si="27"/>
        <v>#REF!</v>
      </c>
      <c r="Z42" s="30" t="e">
        <f t="shared" ca="1" si="27"/>
        <v>#REF!</v>
      </c>
      <c r="AA42" s="30" t="e">
        <f t="shared" ca="1" si="27"/>
        <v>#REF!</v>
      </c>
      <c r="AB42" s="30" t="e">
        <f t="shared" ca="1" si="27"/>
        <v>#REF!</v>
      </c>
      <c r="AC42" s="30" t="e">
        <f t="shared" ca="1" si="27"/>
        <v>#REF!</v>
      </c>
      <c r="AD42" s="30" t="e">
        <f t="shared" ca="1" si="27"/>
        <v>#REF!</v>
      </c>
      <c r="AE42" s="30" t="e">
        <f t="shared" ca="1" si="27"/>
        <v>#REF!</v>
      </c>
      <c r="AF42" s="30" t="e">
        <f t="shared" ca="1" si="27"/>
        <v>#REF!</v>
      </c>
      <c r="AG42" s="30" t="e">
        <f t="shared" ca="1" si="27"/>
        <v>#REF!</v>
      </c>
      <c r="AH42" s="30" t="e">
        <f t="shared" ca="1" si="27"/>
        <v>#REF!</v>
      </c>
    </row>
    <row r="43" spans="1:34" outlineLevel="1" x14ac:dyDescent="0.25">
      <c r="B43" s="3" t="s">
        <v>4</v>
      </c>
      <c r="E43" s="28" t="s">
        <v>214</v>
      </c>
      <c r="G43" s="28" t="s">
        <v>133</v>
      </c>
      <c r="H43" s="28" t="s">
        <v>329</v>
      </c>
      <c r="I43" s="28" t="s">
        <v>329</v>
      </c>
      <c r="K43" t="s">
        <v>26</v>
      </c>
      <c r="L43" s="30">
        <f t="shared" ca="1" si="22"/>
        <v>1.131038687875813</v>
      </c>
      <c r="M43" s="30">
        <f t="shared" ca="1" si="26"/>
        <v>1.1014197452949022</v>
      </c>
      <c r="N43" s="30" t="e">
        <f t="shared" ca="1" si="27"/>
        <v>#REF!</v>
      </c>
      <c r="O43" s="30" t="e">
        <f t="shared" ca="1" si="27"/>
        <v>#REF!</v>
      </c>
      <c r="P43" s="30" t="e">
        <f t="shared" ca="1" si="27"/>
        <v>#REF!</v>
      </c>
      <c r="Q43" s="30" t="e">
        <f t="shared" ca="1" si="27"/>
        <v>#REF!</v>
      </c>
      <c r="R43" s="30" t="e">
        <f t="shared" ca="1" si="27"/>
        <v>#REF!</v>
      </c>
      <c r="S43" s="30" t="e">
        <f t="shared" ca="1" si="27"/>
        <v>#REF!</v>
      </c>
      <c r="T43" s="30" t="e">
        <f t="shared" ca="1" si="27"/>
        <v>#REF!</v>
      </c>
      <c r="U43" s="30" t="e">
        <f t="shared" ca="1" si="27"/>
        <v>#REF!</v>
      </c>
      <c r="V43" s="30" t="e">
        <f t="shared" ca="1" si="27"/>
        <v>#REF!</v>
      </c>
      <c r="W43" s="30" t="e">
        <f t="shared" ca="1" si="27"/>
        <v>#REF!</v>
      </c>
      <c r="X43" s="30" t="e">
        <f t="shared" ca="1" si="27"/>
        <v>#REF!</v>
      </c>
      <c r="Y43" s="30" t="e">
        <f t="shared" ca="1" si="27"/>
        <v>#REF!</v>
      </c>
      <c r="Z43" s="30" t="e">
        <f t="shared" ca="1" si="27"/>
        <v>#REF!</v>
      </c>
      <c r="AA43" s="30" t="e">
        <f t="shared" ca="1" si="27"/>
        <v>#REF!</v>
      </c>
      <c r="AB43" s="30" t="e">
        <f t="shared" ca="1" si="27"/>
        <v>#REF!</v>
      </c>
      <c r="AC43" s="30" t="e">
        <f t="shared" ca="1" si="27"/>
        <v>#REF!</v>
      </c>
      <c r="AD43" s="30" t="e">
        <f t="shared" ca="1" si="27"/>
        <v>#REF!</v>
      </c>
      <c r="AE43" s="30" t="e">
        <f t="shared" ca="1" si="27"/>
        <v>#REF!</v>
      </c>
      <c r="AF43" s="30" t="e">
        <f t="shared" ca="1" si="27"/>
        <v>#REF!</v>
      </c>
      <c r="AG43" s="30" t="e">
        <f t="shared" ca="1" si="27"/>
        <v>#REF!</v>
      </c>
      <c r="AH43" s="30" t="e">
        <f t="shared" ca="1" si="27"/>
        <v>#REF!</v>
      </c>
    </row>
    <row r="44" spans="1:34" outlineLevel="1" x14ac:dyDescent="0.25">
      <c r="B44" s="3" t="s">
        <v>5</v>
      </c>
      <c r="E44" s="28" t="s">
        <v>215</v>
      </c>
      <c r="G44" s="28" t="s">
        <v>134</v>
      </c>
      <c r="H44" s="28" t="s">
        <v>330</v>
      </c>
      <c r="I44" s="28" t="s">
        <v>330</v>
      </c>
      <c r="K44" t="s">
        <v>26</v>
      </c>
      <c r="L44" s="30">
        <f t="shared" ca="1" si="22"/>
        <v>1.0088204823004068</v>
      </c>
      <c r="M44" s="30">
        <f t="shared" ca="1" si="26"/>
        <v>1.0161641560229631</v>
      </c>
      <c r="N44" s="30" t="e">
        <f t="shared" ca="1" si="27"/>
        <v>#REF!</v>
      </c>
      <c r="O44" s="30" t="e">
        <f t="shared" ca="1" si="27"/>
        <v>#REF!</v>
      </c>
      <c r="P44" s="30" t="e">
        <f t="shared" ca="1" si="27"/>
        <v>#REF!</v>
      </c>
      <c r="Q44" s="30" t="e">
        <f t="shared" ca="1" si="27"/>
        <v>#REF!</v>
      </c>
      <c r="R44" s="30" t="e">
        <f t="shared" ca="1" si="27"/>
        <v>#REF!</v>
      </c>
      <c r="S44" s="30" t="e">
        <f t="shared" ca="1" si="27"/>
        <v>#REF!</v>
      </c>
      <c r="T44" s="30" t="e">
        <f t="shared" ca="1" si="27"/>
        <v>#REF!</v>
      </c>
      <c r="U44" s="30" t="e">
        <f t="shared" ca="1" si="27"/>
        <v>#REF!</v>
      </c>
      <c r="V44" s="30" t="e">
        <f t="shared" ca="1" si="27"/>
        <v>#REF!</v>
      </c>
      <c r="W44" s="30" t="e">
        <f t="shared" ca="1" si="27"/>
        <v>#REF!</v>
      </c>
      <c r="X44" s="30" t="e">
        <f t="shared" ca="1" si="27"/>
        <v>#REF!</v>
      </c>
      <c r="Y44" s="30" t="e">
        <f t="shared" ca="1" si="27"/>
        <v>#REF!</v>
      </c>
      <c r="Z44" s="30" t="e">
        <f t="shared" ca="1" si="27"/>
        <v>#REF!</v>
      </c>
      <c r="AA44" s="30" t="e">
        <f t="shared" ca="1" si="27"/>
        <v>#REF!</v>
      </c>
      <c r="AB44" s="30" t="e">
        <f t="shared" ca="1" si="27"/>
        <v>#REF!</v>
      </c>
      <c r="AC44" s="30" t="e">
        <f t="shared" ca="1" si="27"/>
        <v>#REF!</v>
      </c>
      <c r="AD44" s="30" t="e">
        <f t="shared" ca="1" si="27"/>
        <v>#REF!</v>
      </c>
      <c r="AE44" s="30" t="e">
        <f t="shared" ca="1" si="27"/>
        <v>#REF!</v>
      </c>
      <c r="AF44" s="30" t="e">
        <f t="shared" ca="1" si="27"/>
        <v>#REF!</v>
      </c>
      <c r="AG44" s="30" t="e">
        <f t="shared" ca="1" si="27"/>
        <v>#REF!</v>
      </c>
      <c r="AH44" s="30" t="e">
        <f t="shared" ca="1" si="27"/>
        <v>#REF!</v>
      </c>
    </row>
    <row r="45" spans="1:34" outlineLevel="1" x14ac:dyDescent="0.25">
      <c r="B45" s="3" t="s">
        <v>6</v>
      </c>
      <c r="E45" s="28" t="s">
        <v>216</v>
      </c>
      <c r="G45" s="28" t="s">
        <v>135</v>
      </c>
      <c r="H45" s="28" t="s">
        <v>331</v>
      </c>
      <c r="I45" s="28" t="s">
        <v>331</v>
      </c>
      <c r="K45" t="s">
        <v>26</v>
      </c>
      <c r="L45" s="30" t="str">
        <f t="shared" ca="1" si="22"/>
        <v/>
      </c>
      <c r="M45" s="30">
        <f t="shared" ca="1" si="26"/>
        <v>1.3252288500068148</v>
      </c>
      <c r="N45" s="30" t="e">
        <f t="shared" ca="1" si="27"/>
        <v>#REF!</v>
      </c>
      <c r="O45" s="30" t="e">
        <f t="shared" ca="1" si="27"/>
        <v>#REF!</v>
      </c>
      <c r="P45" s="30" t="e">
        <f t="shared" ca="1" si="27"/>
        <v>#REF!</v>
      </c>
      <c r="Q45" s="30" t="e">
        <f t="shared" ca="1" si="27"/>
        <v>#REF!</v>
      </c>
      <c r="R45" s="30" t="e">
        <f t="shared" ca="1" si="27"/>
        <v>#REF!</v>
      </c>
      <c r="S45" s="30" t="e">
        <f t="shared" ca="1" si="27"/>
        <v>#REF!</v>
      </c>
      <c r="T45" s="30" t="e">
        <f t="shared" ca="1" si="27"/>
        <v>#REF!</v>
      </c>
      <c r="U45" s="30" t="e">
        <f t="shared" ca="1" si="27"/>
        <v>#REF!</v>
      </c>
      <c r="V45" s="30" t="e">
        <f t="shared" ca="1" si="27"/>
        <v>#REF!</v>
      </c>
      <c r="W45" s="30" t="e">
        <f t="shared" ca="1" si="27"/>
        <v>#REF!</v>
      </c>
      <c r="X45" s="30" t="e">
        <f t="shared" ca="1" si="27"/>
        <v>#REF!</v>
      </c>
      <c r="Y45" s="30" t="e">
        <f t="shared" ca="1" si="27"/>
        <v>#REF!</v>
      </c>
      <c r="Z45" s="30" t="e">
        <f t="shared" ca="1" si="27"/>
        <v>#REF!</v>
      </c>
      <c r="AA45" s="30" t="e">
        <f t="shared" ca="1" si="27"/>
        <v>#REF!</v>
      </c>
      <c r="AB45" s="30" t="e">
        <f t="shared" ca="1" si="27"/>
        <v>#REF!</v>
      </c>
      <c r="AC45" s="30" t="e">
        <f t="shared" ca="1" si="27"/>
        <v>#REF!</v>
      </c>
      <c r="AD45" s="30" t="e">
        <f t="shared" ca="1" si="27"/>
        <v>#REF!</v>
      </c>
      <c r="AE45" s="30" t="e">
        <f t="shared" ca="1" si="27"/>
        <v>#REF!</v>
      </c>
      <c r="AF45" s="30" t="e">
        <f t="shared" ca="1" si="27"/>
        <v>#REF!</v>
      </c>
      <c r="AG45" s="30" t="e">
        <f t="shared" ca="1" si="27"/>
        <v>#REF!</v>
      </c>
      <c r="AH45" s="30" t="e">
        <f t="shared" ca="1" si="27"/>
        <v>#REF!</v>
      </c>
    </row>
    <row r="46" spans="1:34" outlineLevel="1" x14ac:dyDescent="0.25">
      <c r="B46" s="3" t="s">
        <v>7</v>
      </c>
      <c r="E46" s="28" t="s">
        <v>217</v>
      </c>
      <c r="G46" s="28" t="s">
        <v>136</v>
      </c>
      <c r="H46" s="28" t="s">
        <v>332</v>
      </c>
      <c r="I46" s="28" t="s">
        <v>332</v>
      </c>
      <c r="K46" t="s">
        <v>26</v>
      </c>
      <c r="L46" s="30" t="str">
        <f t="shared" ca="1" si="22"/>
        <v/>
      </c>
      <c r="M46" s="30" t="str">
        <f t="shared" ca="1" si="26"/>
        <v/>
      </c>
      <c r="N46" s="30" t="e">
        <f t="shared" ca="1" si="27"/>
        <v>#REF!</v>
      </c>
      <c r="O46" s="30" t="e">
        <f t="shared" ca="1" si="27"/>
        <v>#REF!</v>
      </c>
      <c r="P46" s="30" t="e">
        <f t="shared" ca="1" si="27"/>
        <v>#REF!</v>
      </c>
      <c r="Q46" s="30" t="e">
        <f t="shared" ca="1" si="27"/>
        <v>#REF!</v>
      </c>
      <c r="R46" s="30" t="e">
        <f t="shared" ca="1" si="27"/>
        <v>#REF!</v>
      </c>
      <c r="S46" s="30" t="e">
        <f t="shared" ca="1" si="27"/>
        <v>#REF!</v>
      </c>
      <c r="T46" s="30" t="e">
        <f t="shared" ca="1" si="27"/>
        <v>#REF!</v>
      </c>
      <c r="U46" s="30" t="e">
        <f t="shared" ca="1" si="27"/>
        <v>#REF!</v>
      </c>
      <c r="V46" s="30" t="e">
        <f t="shared" ca="1" si="27"/>
        <v>#REF!</v>
      </c>
      <c r="W46" s="30" t="e">
        <f t="shared" ca="1" si="27"/>
        <v>#REF!</v>
      </c>
      <c r="X46" s="30" t="e">
        <f t="shared" ca="1" si="27"/>
        <v>#REF!</v>
      </c>
      <c r="Y46" s="30" t="e">
        <f t="shared" ca="1" si="27"/>
        <v>#REF!</v>
      </c>
      <c r="Z46" s="30" t="e">
        <f t="shared" ca="1" si="27"/>
        <v>#REF!</v>
      </c>
      <c r="AA46" s="30" t="e">
        <f t="shared" ca="1" si="27"/>
        <v>#REF!</v>
      </c>
      <c r="AB46" s="30" t="e">
        <f t="shared" ca="1" si="27"/>
        <v>#REF!</v>
      </c>
      <c r="AC46" s="30" t="e">
        <f t="shared" ca="1" si="27"/>
        <v>#REF!</v>
      </c>
      <c r="AD46" s="30" t="e">
        <f t="shared" ca="1" si="27"/>
        <v>#REF!</v>
      </c>
      <c r="AE46" s="30" t="e">
        <f t="shared" ca="1" si="27"/>
        <v>#REF!</v>
      </c>
      <c r="AF46" s="30" t="e">
        <f t="shared" ca="1" si="27"/>
        <v>#REF!</v>
      </c>
      <c r="AG46" s="30" t="e">
        <f t="shared" ca="1" si="27"/>
        <v>#REF!</v>
      </c>
      <c r="AH46" s="30" t="e">
        <f t="shared" ca="1" si="27"/>
        <v>#REF!</v>
      </c>
    </row>
    <row r="47" spans="1:34" outlineLevel="1" x14ac:dyDescent="0.25">
      <c r="B47" s="3" t="s">
        <v>8</v>
      </c>
      <c r="E47" s="28" t="s">
        <v>218</v>
      </c>
      <c r="G47" s="28" t="s">
        <v>137</v>
      </c>
      <c r="H47" s="28" t="s">
        <v>333</v>
      </c>
      <c r="I47" s="28" t="s">
        <v>333</v>
      </c>
      <c r="K47" t="s">
        <v>26</v>
      </c>
      <c r="L47" s="30">
        <f t="shared" ca="1" si="22"/>
        <v>0.12571387344744162</v>
      </c>
      <c r="M47" s="30">
        <f t="shared" ref="M46:AH58" ca="1" si="28">INDIRECT("'["&amp;M$3&amp;"]"&amp;OFFSET($B47,0,M$8))</f>
        <v>0.14465576153095483</v>
      </c>
      <c r="N47" s="30" t="e">
        <f t="shared" ca="1" si="27"/>
        <v>#REF!</v>
      </c>
      <c r="O47" s="30" t="e">
        <f t="shared" ca="1" si="27"/>
        <v>#REF!</v>
      </c>
      <c r="P47" s="30" t="e">
        <f t="shared" ca="1" si="27"/>
        <v>#REF!</v>
      </c>
      <c r="Q47" s="30" t="e">
        <f t="shared" ca="1" si="27"/>
        <v>#REF!</v>
      </c>
      <c r="R47" s="30" t="e">
        <f t="shared" ca="1" si="27"/>
        <v>#REF!</v>
      </c>
      <c r="S47" s="30" t="e">
        <f t="shared" ca="1" si="27"/>
        <v>#REF!</v>
      </c>
      <c r="T47" s="30" t="e">
        <f t="shared" ca="1" si="27"/>
        <v>#REF!</v>
      </c>
      <c r="U47" s="30" t="e">
        <f t="shared" ca="1" si="27"/>
        <v>#REF!</v>
      </c>
      <c r="V47" s="30" t="e">
        <f t="shared" ca="1" si="27"/>
        <v>#REF!</v>
      </c>
      <c r="W47" s="30" t="e">
        <f t="shared" ca="1" si="27"/>
        <v>#REF!</v>
      </c>
      <c r="X47" s="30" t="e">
        <f t="shared" ca="1" si="27"/>
        <v>#REF!</v>
      </c>
      <c r="Y47" s="30" t="e">
        <f t="shared" ca="1" si="27"/>
        <v>#REF!</v>
      </c>
      <c r="Z47" s="30" t="e">
        <f t="shared" ca="1" si="27"/>
        <v>#REF!</v>
      </c>
      <c r="AA47" s="30" t="e">
        <f t="shared" ca="1" si="27"/>
        <v>#REF!</v>
      </c>
      <c r="AB47" s="30" t="e">
        <f t="shared" ca="1" si="27"/>
        <v>#REF!</v>
      </c>
      <c r="AC47" s="30" t="e">
        <f t="shared" ca="1" si="27"/>
        <v>#REF!</v>
      </c>
      <c r="AD47" s="30" t="e">
        <f t="shared" ca="1" si="27"/>
        <v>#REF!</v>
      </c>
      <c r="AE47" s="30" t="e">
        <f t="shared" ca="1" si="27"/>
        <v>#REF!</v>
      </c>
      <c r="AF47" s="30" t="e">
        <f t="shared" ca="1" si="27"/>
        <v>#REF!</v>
      </c>
      <c r="AG47" s="30" t="e">
        <f t="shared" ca="1" si="27"/>
        <v>#REF!</v>
      </c>
      <c r="AH47" s="30" t="e">
        <f t="shared" ca="1" si="27"/>
        <v>#REF!</v>
      </c>
    </row>
    <row r="48" spans="1:34" outlineLevel="1" x14ac:dyDescent="0.25">
      <c r="B48" s="3" t="s">
        <v>9</v>
      </c>
      <c r="E48" s="28" t="s">
        <v>219</v>
      </c>
      <c r="G48" s="28" t="s">
        <v>138</v>
      </c>
      <c r="H48" s="28" t="s">
        <v>334</v>
      </c>
      <c r="I48" s="28" t="s">
        <v>334</v>
      </c>
      <c r="K48" t="s">
        <v>26</v>
      </c>
      <c r="L48" s="30">
        <f t="shared" ca="1" si="22"/>
        <v>0.19588638589618027</v>
      </c>
      <c r="M48" s="30" t="str">
        <f t="shared" ca="1" si="28"/>
        <v/>
      </c>
      <c r="N48" s="30" t="e">
        <f t="shared" ca="1" si="27"/>
        <v>#REF!</v>
      </c>
      <c r="O48" s="30" t="e">
        <f t="shared" ca="1" si="27"/>
        <v>#REF!</v>
      </c>
      <c r="P48" s="30" t="e">
        <f t="shared" ca="1" si="27"/>
        <v>#REF!</v>
      </c>
      <c r="Q48" s="30" t="e">
        <f t="shared" ca="1" si="27"/>
        <v>#REF!</v>
      </c>
      <c r="R48" s="30" t="e">
        <f t="shared" ca="1" si="27"/>
        <v>#REF!</v>
      </c>
      <c r="S48" s="30" t="e">
        <f t="shared" ca="1" si="27"/>
        <v>#REF!</v>
      </c>
      <c r="T48" s="30" t="e">
        <f t="shared" ref="N48:AH61" ca="1" si="29">INDIRECT("'["&amp;T$3&amp;"]"&amp;OFFSET($B48,0,T$8))</f>
        <v>#REF!</v>
      </c>
      <c r="U48" s="30" t="e">
        <f t="shared" ca="1" si="29"/>
        <v>#REF!</v>
      </c>
      <c r="V48" s="30" t="e">
        <f t="shared" ca="1" si="29"/>
        <v>#REF!</v>
      </c>
      <c r="W48" s="30" t="e">
        <f t="shared" ca="1" si="29"/>
        <v>#REF!</v>
      </c>
      <c r="X48" s="30" t="e">
        <f t="shared" ca="1" si="29"/>
        <v>#REF!</v>
      </c>
      <c r="Y48" s="30" t="e">
        <f t="shared" ca="1" si="29"/>
        <v>#REF!</v>
      </c>
      <c r="Z48" s="30" t="e">
        <f t="shared" ca="1" si="29"/>
        <v>#REF!</v>
      </c>
      <c r="AA48" s="30" t="e">
        <f t="shared" ca="1" si="29"/>
        <v>#REF!</v>
      </c>
      <c r="AB48" s="30" t="e">
        <f t="shared" ca="1" si="29"/>
        <v>#REF!</v>
      </c>
      <c r="AC48" s="30" t="e">
        <f t="shared" ca="1" si="29"/>
        <v>#REF!</v>
      </c>
      <c r="AD48" s="30" t="e">
        <f t="shared" ca="1" si="29"/>
        <v>#REF!</v>
      </c>
      <c r="AE48" s="30" t="e">
        <f t="shared" ca="1" si="29"/>
        <v>#REF!</v>
      </c>
      <c r="AF48" s="30" t="e">
        <f t="shared" ca="1" si="29"/>
        <v>#REF!</v>
      </c>
      <c r="AG48" s="30" t="e">
        <f t="shared" ca="1" si="29"/>
        <v>#REF!</v>
      </c>
      <c r="AH48" s="30" t="e">
        <f t="shared" ca="1" si="29"/>
        <v>#REF!</v>
      </c>
    </row>
    <row r="49" spans="1:34" outlineLevel="1" x14ac:dyDescent="0.25">
      <c r="B49" s="3" t="s">
        <v>10</v>
      </c>
      <c r="E49" s="28" t="s">
        <v>220</v>
      </c>
      <c r="G49" s="28" t="s">
        <v>139</v>
      </c>
      <c r="H49" s="28" t="s">
        <v>335</v>
      </c>
      <c r="I49" s="28" t="s">
        <v>335</v>
      </c>
      <c r="K49" t="s">
        <v>26</v>
      </c>
      <c r="L49" s="30">
        <f t="shared" ca="1" si="22"/>
        <v>0.1120659134278584</v>
      </c>
      <c r="M49" s="30">
        <f t="shared" ca="1" si="28"/>
        <v>0.12789599943224605</v>
      </c>
      <c r="N49" s="30" t="e">
        <f t="shared" ca="1" si="29"/>
        <v>#REF!</v>
      </c>
      <c r="O49" s="30" t="e">
        <f t="shared" ca="1" si="29"/>
        <v>#REF!</v>
      </c>
      <c r="P49" s="30" t="e">
        <f t="shared" ca="1" si="29"/>
        <v>#REF!</v>
      </c>
      <c r="Q49" s="30" t="e">
        <f t="shared" ca="1" si="29"/>
        <v>#REF!</v>
      </c>
      <c r="R49" s="30" t="e">
        <f t="shared" ca="1" si="29"/>
        <v>#REF!</v>
      </c>
      <c r="S49" s="30" t="e">
        <f t="shared" ca="1" si="29"/>
        <v>#REF!</v>
      </c>
      <c r="T49" s="30" t="e">
        <f t="shared" ca="1" si="29"/>
        <v>#REF!</v>
      </c>
      <c r="U49" s="30" t="e">
        <f t="shared" ca="1" si="29"/>
        <v>#REF!</v>
      </c>
      <c r="V49" s="30" t="e">
        <f t="shared" ca="1" si="29"/>
        <v>#REF!</v>
      </c>
      <c r="W49" s="30" t="e">
        <f t="shared" ca="1" si="29"/>
        <v>#REF!</v>
      </c>
      <c r="X49" s="30" t="e">
        <f t="shared" ca="1" si="29"/>
        <v>#REF!</v>
      </c>
      <c r="Y49" s="30" t="e">
        <f t="shared" ca="1" si="29"/>
        <v>#REF!</v>
      </c>
      <c r="Z49" s="30" t="e">
        <f t="shared" ca="1" si="29"/>
        <v>#REF!</v>
      </c>
      <c r="AA49" s="30" t="e">
        <f t="shared" ca="1" si="29"/>
        <v>#REF!</v>
      </c>
      <c r="AB49" s="30" t="e">
        <f t="shared" ca="1" si="29"/>
        <v>#REF!</v>
      </c>
      <c r="AC49" s="30" t="e">
        <f t="shared" ca="1" si="29"/>
        <v>#REF!</v>
      </c>
      <c r="AD49" s="30" t="e">
        <f t="shared" ca="1" si="29"/>
        <v>#REF!</v>
      </c>
      <c r="AE49" s="30" t="e">
        <f t="shared" ca="1" si="29"/>
        <v>#REF!</v>
      </c>
      <c r="AF49" s="30" t="e">
        <f t="shared" ca="1" si="29"/>
        <v>#REF!</v>
      </c>
      <c r="AG49" s="30" t="e">
        <f t="shared" ca="1" si="29"/>
        <v>#REF!</v>
      </c>
      <c r="AH49" s="30" t="e">
        <f t="shared" ca="1" si="29"/>
        <v>#REF!</v>
      </c>
    </row>
    <row r="50" spans="1:34" outlineLevel="1" x14ac:dyDescent="0.25">
      <c r="B50" s="3" t="s">
        <v>11</v>
      </c>
      <c r="E50" s="28" t="s">
        <v>221</v>
      </c>
      <c r="G50" s="28" t="s">
        <v>140</v>
      </c>
      <c r="H50" s="28" t="s">
        <v>336</v>
      </c>
      <c r="I50" s="28" t="s">
        <v>336</v>
      </c>
      <c r="K50" t="s">
        <v>26</v>
      </c>
      <c r="L50" s="30">
        <f t="shared" ca="1" si="22"/>
        <v>0.1033348795117584</v>
      </c>
      <c r="M50" s="30">
        <f t="shared" ca="1" si="28"/>
        <v>0.10513189273816242</v>
      </c>
      <c r="N50" s="30" t="e">
        <f t="shared" ca="1" si="29"/>
        <v>#REF!</v>
      </c>
      <c r="O50" s="30" t="e">
        <f t="shared" ca="1" si="29"/>
        <v>#REF!</v>
      </c>
      <c r="P50" s="30" t="e">
        <f t="shared" ca="1" si="29"/>
        <v>#REF!</v>
      </c>
      <c r="Q50" s="30" t="e">
        <f t="shared" ca="1" si="29"/>
        <v>#REF!</v>
      </c>
      <c r="R50" s="30" t="e">
        <f t="shared" ca="1" si="29"/>
        <v>#REF!</v>
      </c>
      <c r="S50" s="30" t="e">
        <f t="shared" ca="1" si="29"/>
        <v>#REF!</v>
      </c>
      <c r="T50" s="30" t="e">
        <f t="shared" ca="1" si="29"/>
        <v>#REF!</v>
      </c>
      <c r="U50" s="30" t="e">
        <f t="shared" ca="1" si="29"/>
        <v>#REF!</v>
      </c>
      <c r="V50" s="30" t="e">
        <f t="shared" ca="1" si="29"/>
        <v>#REF!</v>
      </c>
      <c r="W50" s="30" t="e">
        <f t="shared" ca="1" si="29"/>
        <v>#REF!</v>
      </c>
      <c r="X50" s="30" t="e">
        <f t="shared" ca="1" si="29"/>
        <v>#REF!</v>
      </c>
      <c r="Y50" s="30" t="e">
        <f t="shared" ca="1" si="29"/>
        <v>#REF!</v>
      </c>
      <c r="Z50" s="30" t="e">
        <f t="shared" ca="1" si="29"/>
        <v>#REF!</v>
      </c>
      <c r="AA50" s="30" t="e">
        <f t="shared" ca="1" si="29"/>
        <v>#REF!</v>
      </c>
      <c r="AB50" s="30" t="e">
        <f t="shared" ca="1" si="29"/>
        <v>#REF!</v>
      </c>
      <c r="AC50" s="30" t="e">
        <f t="shared" ca="1" si="29"/>
        <v>#REF!</v>
      </c>
      <c r="AD50" s="30" t="e">
        <f t="shared" ca="1" si="29"/>
        <v>#REF!</v>
      </c>
      <c r="AE50" s="30" t="e">
        <f t="shared" ca="1" si="29"/>
        <v>#REF!</v>
      </c>
      <c r="AF50" s="30" t="e">
        <f t="shared" ca="1" si="29"/>
        <v>#REF!</v>
      </c>
      <c r="AG50" s="30" t="e">
        <f t="shared" ca="1" si="29"/>
        <v>#REF!</v>
      </c>
      <c r="AH50" s="30" t="e">
        <f t="shared" ca="1" si="29"/>
        <v>#REF!</v>
      </c>
    </row>
    <row r="51" spans="1:34" outlineLevel="1" x14ac:dyDescent="0.25">
      <c r="B51" s="3" t="s">
        <v>17</v>
      </c>
      <c r="E51" s="28" t="s">
        <v>222</v>
      </c>
      <c r="G51" s="28" t="s">
        <v>141</v>
      </c>
      <c r="H51" s="28" t="s">
        <v>337</v>
      </c>
      <c r="I51" s="28" t="s">
        <v>337</v>
      </c>
      <c r="K51" t="s">
        <v>26</v>
      </c>
      <c r="L51" s="30" t="str">
        <f t="shared" ca="1" si="22"/>
        <v/>
      </c>
      <c r="M51" s="30" t="str">
        <f t="shared" ca="1" si="28"/>
        <v/>
      </c>
      <c r="N51" s="30" t="e">
        <f t="shared" ca="1" si="29"/>
        <v>#REF!</v>
      </c>
      <c r="O51" s="30" t="e">
        <f t="shared" ca="1" si="29"/>
        <v>#REF!</v>
      </c>
      <c r="P51" s="30" t="e">
        <f t="shared" ca="1" si="29"/>
        <v>#REF!</v>
      </c>
      <c r="Q51" s="30" t="e">
        <f t="shared" ca="1" si="29"/>
        <v>#REF!</v>
      </c>
      <c r="R51" s="30" t="e">
        <f t="shared" ca="1" si="29"/>
        <v>#REF!</v>
      </c>
      <c r="S51" s="30" t="e">
        <f t="shared" ca="1" si="29"/>
        <v>#REF!</v>
      </c>
      <c r="T51" s="30" t="e">
        <f t="shared" ca="1" si="29"/>
        <v>#REF!</v>
      </c>
      <c r="U51" s="30" t="e">
        <f t="shared" ca="1" si="29"/>
        <v>#REF!</v>
      </c>
      <c r="V51" s="30" t="e">
        <f t="shared" ca="1" si="29"/>
        <v>#REF!</v>
      </c>
      <c r="W51" s="30" t="e">
        <f t="shared" ca="1" si="29"/>
        <v>#REF!</v>
      </c>
      <c r="X51" s="30" t="e">
        <f t="shared" ca="1" si="29"/>
        <v>#REF!</v>
      </c>
      <c r="Y51" s="30" t="e">
        <f t="shared" ca="1" si="29"/>
        <v>#REF!</v>
      </c>
      <c r="Z51" s="30" t="e">
        <f t="shared" ca="1" si="29"/>
        <v>#REF!</v>
      </c>
      <c r="AA51" s="30" t="e">
        <f t="shared" ca="1" si="29"/>
        <v>#REF!</v>
      </c>
      <c r="AB51" s="30" t="e">
        <f t="shared" ca="1" si="29"/>
        <v>#REF!</v>
      </c>
      <c r="AC51" s="30" t="e">
        <f t="shared" ca="1" si="29"/>
        <v>#REF!</v>
      </c>
      <c r="AD51" s="30" t="e">
        <f t="shared" ca="1" si="29"/>
        <v>#REF!</v>
      </c>
      <c r="AE51" s="30" t="e">
        <f t="shared" ca="1" si="29"/>
        <v>#REF!</v>
      </c>
      <c r="AF51" s="30" t="e">
        <f t="shared" ca="1" si="29"/>
        <v>#REF!</v>
      </c>
      <c r="AG51" s="30" t="e">
        <f t="shared" ca="1" si="29"/>
        <v>#REF!</v>
      </c>
      <c r="AH51" s="30" t="e">
        <f t="shared" ca="1" si="29"/>
        <v>#REF!</v>
      </c>
    </row>
    <row r="52" spans="1:34" outlineLevel="1" x14ac:dyDescent="0.25">
      <c r="B52" s="3" t="s">
        <v>19</v>
      </c>
      <c r="E52" s="28" t="s">
        <v>223</v>
      </c>
      <c r="G52" s="28" t="s">
        <v>142</v>
      </c>
      <c r="H52" s="28" t="s">
        <v>338</v>
      </c>
      <c r="I52" s="28" t="s">
        <v>338</v>
      </c>
      <c r="K52" t="s">
        <v>26</v>
      </c>
      <c r="L52" s="30" t="str">
        <f t="shared" ca="1" si="22"/>
        <v/>
      </c>
      <c r="M52" s="30" t="str">
        <f t="shared" ca="1" si="28"/>
        <v/>
      </c>
      <c r="N52" s="30" t="e">
        <f t="shared" ca="1" si="29"/>
        <v>#REF!</v>
      </c>
      <c r="O52" s="30" t="e">
        <f t="shared" ca="1" si="29"/>
        <v>#REF!</v>
      </c>
      <c r="P52" s="30" t="e">
        <f t="shared" ca="1" si="29"/>
        <v>#REF!</v>
      </c>
      <c r="Q52" s="30" t="e">
        <f t="shared" ca="1" si="29"/>
        <v>#REF!</v>
      </c>
      <c r="R52" s="30" t="e">
        <f t="shared" ca="1" si="29"/>
        <v>#REF!</v>
      </c>
      <c r="S52" s="30" t="e">
        <f t="shared" ca="1" si="29"/>
        <v>#REF!</v>
      </c>
      <c r="T52" s="30" t="e">
        <f t="shared" ca="1" si="29"/>
        <v>#REF!</v>
      </c>
      <c r="U52" s="30" t="e">
        <f t="shared" ca="1" si="29"/>
        <v>#REF!</v>
      </c>
      <c r="V52" s="30" t="e">
        <f t="shared" ca="1" si="29"/>
        <v>#REF!</v>
      </c>
      <c r="W52" s="30" t="e">
        <f t="shared" ca="1" si="29"/>
        <v>#REF!</v>
      </c>
      <c r="X52" s="30" t="e">
        <f t="shared" ca="1" si="29"/>
        <v>#REF!</v>
      </c>
      <c r="Y52" s="30" t="e">
        <f t="shared" ca="1" si="29"/>
        <v>#REF!</v>
      </c>
      <c r="Z52" s="30" t="e">
        <f t="shared" ca="1" si="29"/>
        <v>#REF!</v>
      </c>
      <c r="AA52" s="30" t="e">
        <f t="shared" ca="1" si="29"/>
        <v>#REF!</v>
      </c>
      <c r="AB52" s="30" t="e">
        <f t="shared" ca="1" si="29"/>
        <v>#REF!</v>
      </c>
      <c r="AC52" s="30" t="e">
        <f t="shared" ca="1" si="29"/>
        <v>#REF!</v>
      </c>
      <c r="AD52" s="30" t="e">
        <f t="shared" ca="1" si="29"/>
        <v>#REF!</v>
      </c>
      <c r="AE52" s="30" t="e">
        <f t="shared" ca="1" si="29"/>
        <v>#REF!</v>
      </c>
      <c r="AF52" s="30" t="e">
        <f t="shared" ca="1" si="29"/>
        <v>#REF!</v>
      </c>
      <c r="AG52" s="30" t="e">
        <f t="shared" ca="1" si="29"/>
        <v>#REF!</v>
      </c>
      <c r="AH52" s="30" t="e">
        <f t="shared" ca="1" si="29"/>
        <v>#REF!</v>
      </c>
    </row>
    <row r="53" spans="1:34" outlineLevel="1" x14ac:dyDescent="0.25">
      <c r="B53" s="3" t="s">
        <v>21</v>
      </c>
      <c r="E53" s="28" t="s">
        <v>224</v>
      </c>
      <c r="G53" s="28" t="s">
        <v>143</v>
      </c>
      <c r="H53" s="28" t="s">
        <v>339</v>
      </c>
      <c r="I53" s="28" t="s">
        <v>339</v>
      </c>
      <c r="K53" t="s">
        <v>26</v>
      </c>
      <c r="L53" s="30" t="str">
        <f t="shared" ca="1" si="22"/>
        <v/>
      </c>
      <c r="M53" s="30" t="str">
        <f t="shared" ca="1" si="28"/>
        <v/>
      </c>
      <c r="N53" s="30" t="e">
        <f t="shared" ca="1" si="29"/>
        <v>#REF!</v>
      </c>
      <c r="O53" s="30" t="e">
        <f t="shared" ca="1" si="29"/>
        <v>#REF!</v>
      </c>
      <c r="P53" s="30" t="e">
        <f t="shared" ca="1" si="29"/>
        <v>#REF!</v>
      </c>
      <c r="Q53" s="30" t="e">
        <f t="shared" ca="1" si="29"/>
        <v>#REF!</v>
      </c>
      <c r="R53" s="30" t="e">
        <f t="shared" ca="1" si="29"/>
        <v>#REF!</v>
      </c>
      <c r="S53" s="30" t="e">
        <f t="shared" ca="1" si="29"/>
        <v>#REF!</v>
      </c>
      <c r="T53" s="30" t="e">
        <f t="shared" ca="1" si="29"/>
        <v>#REF!</v>
      </c>
      <c r="U53" s="30" t="e">
        <f t="shared" ca="1" si="29"/>
        <v>#REF!</v>
      </c>
      <c r="V53" s="30" t="e">
        <f t="shared" ca="1" si="29"/>
        <v>#REF!</v>
      </c>
      <c r="W53" s="30" t="e">
        <f t="shared" ca="1" si="29"/>
        <v>#REF!</v>
      </c>
      <c r="X53" s="30" t="e">
        <f t="shared" ca="1" si="29"/>
        <v>#REF!</v>
      </c>
      <c r="Y53" s="30" t="e">
        <f t="shared" ca="1" si="29"/>
        <v>#REF!</v>
      </c>
      <c r="Z53" s="30" t="e">
        <f t="shared" ca="1" si="29"/>
        <v>#REF!</v>
      </c>
      <c r="AA53" s="30" t="e">
        <f t="shared" ca="1" si="29"/>
        <v>#REF!</v>
      </c>
      <c r="AB53" s="30" t="e">
        <f t="shared" ca="1" si="29"/>
        <v>#REF!</v>
      </c>
      <c r="AC53" s="30" t="e">
        <f t="shared" ca="1" si="29"/>
        <v>#REF!</v>
      </c>
      <c r="AD53" s="30" t="e">
        <f t="shared" ca="1" si="29"/>
        <v>#REF!</v>
      </c>
      <c r="AE53" s="30" t="e">
        <f t="shared" ca="1" si="29"/>
        <v>#REF!</v>
      </c>
      <c r="AF53" s="30" t="e">
        <f t="shared" ca="1" si="29"/>
        <v>#REF!</v>
      </c>
      <c r="AG53" s="30" t="e">
        <f t="shared" ca="1" si="29"/>
        <v>#REF!</v>
      </c>
      <c r="AH53" s="30" t="e">
        <f t="shared" ca="1" si="29"/>
        <v>#REF!</v>
      </c>
    </row>
    <row r="54" spans="1:34" outlineLevel="1" x14ac:dyDescent="0.25">
      <c r="B54" s="3" t="s">
        <v>22</v>
      </c>
      <c r="E54" s="28" t="s">
        <v>208</v>
      </c>
      <c r="G54" s="28" t="s">
        <v>149</v>
      </c>
      <c r="H54" s="28" t="s">
        <v>340</v>
      </c>
      <c r="I54" s="28" t="s">
        <v>340</v>
      </c>
      <c r="K54" s="31" t="s">
        <v>55</v>
      </c>
      <c r="L54" s="32">
        <f t="shared" ca="1" si="22"/>
        <v>0.75</v>
      </c>
      <c r="M54" s="32">
        <f t="shared" ca="1" si="28"/>
        <v>0.75</v>
      </c>
      <c r="N54" s="32" t="e">
        <f t="shared" ca="1" si="29"/>
        <v>#REF!</v>
      </c>
      <c r="O54" s="32" t="e">
        <f t="shared" ca="1" si="29"/>
        <v>#REF!</v>
      </c>
      <c r="P54" s="32" t="e">
        <f t="shared" ca="1" si="29"/>
        <v>#REF!</v>
      </c>
      <c r="Q54" s="32" t="e">
        <f t="shared" ca="1" si="29"/>
        <v>#REF!</v>
      </c>
      <c r="R54" s="32" t="e">
        <f t="shared" ca="1" si="29"/>
        <v>#REF!</v>
      </c>
      <c r="S54" s="32" t="e">
        <f t="shared" ca="1" si="29"/>
        <v>#REF!</v>
      </c>
      <c r="T54" s="32" t="e">
        <f t="shared" ca="1" si="29"/>
        <v>#REF!</v>
      </c>
      <c r="U54" s="32" t="e">
        <f t="shared" ca="1" si="29"/>
        <v>#REF!</v>
      </c>
      <c r="V54" s="32" t="e">
        <f t="shared" ca="1" si="29"/>
        <v>#REF!</v>
      </c>
      <c r="W54" s="32" t="e">
        <f t="shared" ca="1" si="29"/>
        <v>#REF!</v>
      </c>
      <c r="X54" s="32" t="e">
        <f t="shared" ca="1" si="29"/>
        <v>#REF!</v>
      </c>
      <c r="Y54" s="32" t="e">
        <f t="shared" ca="1" si="29"/>
        <v>#REF!</v>
      </c>
      <c r="Z54" s="32" t="e">
        <f t="shared" ca="1" si="29"/>
        <v>#REF!</v>
      </c>
      <c r="AA54" s="32" t="e">
        <f t="shared" ca="1" si="29"/>
        <v>#REF!</v>
      </c>
      <c r="AB54" s="32" t="e">
        <f t="shared" ca="1" si="29"/>
        <v>#REF!</v>
      </c>
      <c r="AC54" s="32" t="e">
        <f t="shared" ca="1" si="29"/>
        <v>#REF!</v>
      </c>
      <c r="AD54" s="32" t="e">
        <f t="shared" ca="1" si="29"/>
        <v>#REF!</v>
      </c>
      <c r="AE54" s="32" t="e">
        <f t="shared" ca="1" si="29"/>
        <v>#REF!</v>
      </c>
      <c r="AF54" s="32" t="e">
        <f t="shared" ca="1" si="29"/>
        <v>#REF!</v>
      </c>
      <c r="AG54" s="32" t="e">
        <f t="shared" ca="1" si="29"/>
        <v>#REF!</v>
      </c>
      <c r="AH54" s="32" t="e">
        <f t="shared" ca="1" si="29"/>
        <v>#REF!</v>
      </c>
    </row>
    <row r="55" spans="1:34" outlineLevel="1" x14ac:dyDescent="0.25">
      <c r="B55" s="3" t="s">
        <v>12</v>
      </c>
      <c r="E55" s="28" t="s">
        <v>229</v>
      </c>
      <c r="G55" s="28" t="s">
        <v>144</v>
      </c>
      <c r="H55" s="28" t="s">
        <v>341</v>
      </c>
      <c r="I55" s="28" t="s">
        <v>341</v>
      </c>
      <c r="K55" t="s">
        <v>29</v>
      </c>
      <c r="L55" s="30" t="str">
        <f t="shared" ca="1" si="22"/>
        <v/>
      </c>
      <c r="M55" s="30" t="str">
        <f t="shared" ca="1" si="28"/>
        <v/>
      </c>
      <c r="N55" s="30" t="e">
        <f t="shared" ca="1" si="29"/>
        <v>#REF!</v>
      </c>
      <c r="O55" s="30" t="e">
        <f t="shared" ca="1" si="29"/>
        <v>#REF!</v>
      </c>
      <c r="P55" s="30" t="e">
        <f t="shared" ca="1" si="29"/>
        <v>#REF!</v>
      </c>
      <c r="Q55" s="30" t="e">
        <f t="shared" ca="1" si="29"/>
        <v>#REF!</v>
      </c>
      <c r="R55" s="30" t="e">
        <f t="shared" ca="1" si="29"/>
        <v>#REF!</v>
      </c>
      <c r="S55" s="30" t="e">
        <f t="shared" ca="1" si="29"/>
        <v>#REF!</v>
      </c>
      <c r="T55" s="30" t="e">
        <f t="shared" ca="1" si="29"/>
        <v>#REF!</v>
      </c>
      <c r="U55" s="30" t="e">
        <f t="shared" ca="1" si="29"/>
        <v>#REF!</v>
      </c>
      <c r="V55" s="30" t="e">
        <f t="shared" ca="1" si="29"/>
        <v>#REF!</v>
      </c>
      <c r="W55" s="30" t="e">
        <f t="shared" ca="1" si="29"/>
        <v>#REF!</v>
      </c>
      <c r="X55" s="30" t="e">
        <f t="shared" ca="1" si="29"/>
        <v>#REF!</v>
      </c>
      <c r="Y55" s="30" t="e">
        <f t="shared" ca="1" si="29"/>
        <v>#REF!</v>
      </c>
      <c r="Z55" s="30" t="e">
        <f t="shared" ca="1" si="29"/>
        <v>#REF!</v>
      </c>
      <c r="AA55" s="30" t="e">
        <f t="shared" ca="1" si="29"/>
        <v>#REF!</v>
      </c>
      <c r="AB55" s="30" t="e">
        <f t="shared" ca="1" si="29"/>
        <v>#REF!</v>
      </c>
      <c r="AC55" s="30" t="e">
        <f t="shared" ca="1" si="29"/>
        <v>#REF!</v>
      </c>
      <c r="AD55" s="30" t="e">
        <f t="shared" ca="1" si="29"/>
        <v>#REF!</v>
      </c>
      <c r="AE55" s="30" t="e">
        <f t="shared" ca="1" si="29"/>
        <v>#REF!</v>
      </c>
      <c r="AF55" s="30" t="e">
        <f t="shared" ca="1" si="29"/>
        <v>#REF!</v>
      </c>
      <c r="AG55" s="30" t="e">
        <f t="shared" ca="1" si="29"/>
        <v>#REF!</v>
      </c>
      <c r="AH55" s="30" t="e">
        <f t="shared" ca="1" si="29"/>
        <v>#REF!</v>
      </c>
    </row>
    <row r="56" spans="1:34" outlineLevel="1" x14ac:dyDescent="0.25">
      <c r="B56" s="3" t="s">
        <v>27</v>
      </c>
      <c r="E56" s="28" t="s">
        <v>225</v>
      </c>
      <c r="G56" s="28" t="s">
        <v>145</v>
      </c>
      <c r="H56" s="28" t="s">
        <v>342</v>
      </c>
      <c r="I56" s="28" t="s">
        <v>342</v>
      </c>
      <c r="K56" t="s">
        <v>29</v>
      </c>
      <c r="L56" s="30">
        <f t="shared" ca="1" si="22"/>
        <v>0.11439685162052896</v>
      </c>
      <c r="M56" s="30">
        <f t="shared" ca="1" si="28"/>
        <v>7.0000000000000007E-2</v>
      </c>
      <c r="N56" s="30" t="e">
        <f t="shared" ca="1" si="29"/>
        <v>#REF!</v>
      </c>
      <c r="O56" s="30" t="e">
        <f t="shared" ca="1" si="29"/>
        <v>#REF!</v>
      </c>
      <c r="P56" s="30" t="e">
        <f t="shared" ca="1" si="29"/>
        <v>#REF!</v>
      </c>
      <c r="Q56" s="30" t="e">
        <f t="shared" ca="1" si="29"/>
        <v>#REF!</v>
      </c>
      <c r="R56" s="30" t="e">
        <f t="shared" ca="1" si="29"/>
        <v>#REF!</v>
      </c>
      <c r="S56" s="30" t="e">
        <f t="shared" ca="1" si="29"/>
        <v>#REF!</v>
      </c>
      <c r="T56" s="30" t="e">
        <f t="shared" ca="1" si="29"/>
        <v>#REF!</v>
      </c>
      <c r="U56" s="30" t="e">
        <f t="shared" ca="1" si="29"/>
        <v>#REF!</v>
      </c>
      <c r="V56" s="30" t="e">
        <f t="shared" ca="1" si="29"/>
        <v>#REF!</v>
      </c>
      <c r="W56" s="30" t="e">
        <f t="shared" ca="1" si="29"/>
        <v>#REF!</v>
      </c>
      <c r="X56" s="30" t="e">
        <f t="shared" ca="1" si="29"/>
        <v>#REF!</v>
      </c>
      <c r="Y56" s="30" t="e">
        <f t="shared" ca="1" si="29"/>
        <v>#REF!</v>
      </c>
      <c r="Z56" s="30" t="e">
        <f t="shared" ca="1" si="29"/>
        <v>#REF!</v>
      </c>
      <c r="AA56" s="30" t="e">
        <f t="shared" ca="1" si="29"/>
        <v>#REF!</v>
      </c>
      <c r="AB56" s="30" t="e">
        <f t="shared" ca="1" si="29"/>
        <v>#REF!</v>
      </c>
      <c r="AC56" s="30" t="e">
        <f t="shared" ca="1" si="29"/>
        <v>#REF!</v>
      </c>
      <c r="AD56" s="30" t="e">
        <f t="shared" ca="1" si="29"/>
        <v>#REF!</v>
      </c>
      <c r="AE56" s="30" t="e">
        <f t="shared" ca="1" si="29"/>
        <v>#REF!</v>
      </c>
      <c r="AF56" s="30" t="e">
        <f t="shared" ca="1" si="29"/>
        <v>#REF!</v>
      </c>
      <c r="AG56" s="30" t="e">
        <f t="shared" ca="1" si="29"/>
        <v>#REF!</v>
      </c>
      <c r="AH56" s="30" t="e">
        <f t="shared" ca="1" si="29"/>
        <v>#REF!</v>
      </c>
    </row>
    <row r="57" spans="1:34" outlineLevel="1" x14ac:dyDescent="0.25">
      <c r="B57" s="3" t="s">
        <v>14</v>
      </c>
      <c r="E57" s="28" t="s">
        <v>226</v>
      </c>
      <c r="G57" s="28" t="s">
        <v>146</v>
      </c>
      <c r="H57" s="28" t="s">
        <v>343</v>
      </c>
      <c r="I57" s="28" t="s">
        <v>343</v>
      </c>
      <c r="K57" t="s">
        <v>29</v>
      </c>
      <c r="L57" s="30" t="str">
        <f t="shared" ca="1" si="22"/>
        <v/>
      </c>
      <c r="M57" s="30">
        <f t="shared" ca="1" si="28"/>
        <v>0.18</v>
      </c>
      <c r="N57" s="30" t="e">
        <f t="shared" ca="1" si="29"/>
        <v>#REF!</v>
      </c>
      <c r="O57" s="30" t="e">
        <f t="shared" ca="1" si="29"/>
        <v>#REF!</v>
      </c>
      <c r="P57" s="30" t="e">
        <f t="shared" ca="1" si="29"/>
        <v>#REF!</v>
      </c>
      <c r="Q57" s="30" t="e">
        <f t="shared" ca="1" si="29"/>
        <v>#REF!</v>
      </c>
      <c r="R57" s="30" t="e">
        <f t="shared" ca="1" si="29"/>
        <v>#REF!</v>
      </c>
      <c r="S57" s="30" t="e">
        <f t="shared" ca="1" si="29"/>
        <v>#REF!</v>
      </c>
      <c r="T57" s="30" t="e">
        <f t="shared" ca="1" si="29"/>
        <v>#REF!</v>
      </c>
      <c r="U57" s="30" t="e">
        <f t="shared" ca="1" si="29"/>
        <v>#REF!</v>
      </c>
      <c r="V57" s="30" t="e">
        <f t="shared" ca="1" si="29"/>
        <v>#REF!</v>
      </c>
      <c r="W57" s="30" t="e">
        <f t="shared" ca="1" si="29"/>
        <v>#REF!</v>
      </c>
      <c r="X57" s="30" t="e">
        <f t="shared" ca="1" si="29"/>
        <v>#REF!</v>
      </c>
      <c r="Y57" s="30" t="e">
        <f t="shared" ca="1" si="29"/>
        <v>#REF!</v>
      </c>
      <c r="Z57" s="30" t="e">
        <f t="shared" ca="1" si="29"/>
        <v>#REF!</v>
      </c>
      <c r="AA57" s="30" t="e">
        <f t="shared" ca="1" si="29"/>
        <v>#REF!</v>
      </c>
      <c r="AB57" s="30" t="e">
        <f t="shared" ca="1" si="29"/>
        <v>#REF!</v>
      </c>
      <c r="AC57" s="30" t="e">
        <f t="shared" ca="1" si="29"/>
        <v>#REF!</v>
      </c>
      <c r="AD57" s="30" t="e">
        <f t="shared" ca="1" si="29"/>
        <v>#REF!</v>
      </c>
      <c r="AE57" s="30" t="e">
        <f t="shared" ca="1" si="29"/>
        <v>#REF!</v>
      </c>
      <c r="AF57" s="30" t="e">
        <f t="shared" ca="1" si="29"/>
        <v>#REF!</v>
      </c>
      <c r="AG57" s="30" t="e">
        <f t="shared" ca="1" si="29"/>
        <v>#REF!</v>
      </c>
      <c r="AH57" s="30" t="e">
        <f t="shared" ca="1" si="29"/>
        <v>#REF!</v>
      </c>
    </row>
    <row r="58" spans="1:34" outlineLevel="1" x14ac:dyDescent="0.25">
      <c r="B58" s="3" t="s">
        <v>15</v>
      </c>
      <c r="E58" s="28" t="s">
        <v>228</v>
      </c>
      <c r="G58" s="28" t="s">
        <v>147</v>
      </c>
      <c r="H58" s="28" t="s">
        <v>344</v>
      </c>
      <c r="I58" s="28" t="s">
        <v>344</v>
      </c>
      <c r="K58" t="s">
        <v>26</v>
      </c>
      <c r="L58" s="30" t="str">
        <f t="shared" ca="1" si="22"/>
        <v/>
      </c>
      <c r="M58" s="30" t="str">
        <f t="shared" ca="1" si="28"/>
        <v/>
      </c>
      <c r="N58" s="30" t="e">
        <f t="shared" ca="1" si="29"/>
        <v>#REF!</v>
      </c>
      <c r="O58" s="30" t="e">
        <f t="shared" ca="1" si="29"/>
        <v>#REF!</v>
      </c>
      <c r="P58" s="30" t="e">
        <f t="shared" ca="1" si="29"/>
        <v>#REF!</v>
      </c>
      <c r="Q58" s="30" t="e">
        <f t="shared" ca="1" si="29"/>
        <v>#REF!</v>
      </c>
      <c r="R58" s="30" t="e">
        <f t="shared" ca="1" si="29"/>
        <v>#REF!</v>
      </c>
      <c r="S58" s="30" t="e">
        <f t="shared" ca="1" si="29"/>
        <v>#REF!</v>
      </c>
      <c r="T58" s="30" t="e">
        <f t="shared" ca="1" si="29"/>
        <v>#REF!</v>
      </c>
      <c r="U58" s="30" t="e">
        <f t="shared" ca="1" si="29"/>
        <v>#REF!</v>
      </c>
      <c r="V58" s="30" t="e">
        <f t="shared" ca="1" si="29"/>
        <v>#REF!</v>
      </c>
      <c r="W58" s="30" t="e">
        <f t="shared" ca="1" si="29"/>
        <v>#REF!</v>
      </c>
      <c r="X58" s="30" t="e">
        <f t="shared" ca="1" si="29"/>
        <v>#REF!</v>
      </c>
      <c r="Y58" s="30" t="e">
        <f t="shared" ca="1" si="29"/>
        <v>#REF!</v>
      </c>
      <c r="Z58" s="30" t="e">
        <f t="shared" ca="1" si="29"/>
        <v>#REF!</v>
      </c>
      <c r="AA58" s="30" t="e">
        <f t="shared" ca="1" si="29"/>
        <v>#REF!</v>
      </c>
      <c r="AB58" s="30" t="e">
        <f t="shared" ca="1" si="29"/>
        <v>#REF!</v>
      </c>
      <c r="AC58" s="30" t="e">
        <f t="shared" ca="1" si="29"/>
        <v>#REF!</v>
      </c>
      <c r="AD58" s="30" t="e">
        <f t="shared" ca="1" si="29"/>
        <v>#REF!</v>
      </c>
      <c r="AE58" s="30" t="e">
        <f t="shared" ca="1" si="29"/>
        <v>#REF!</v>
      </c>
      <c r="AF58" s="30" t="e">
        <f t="shared" ca="1" si="29"/>
        <v>#REF!</v>
      </c>
      <c r="AG58" s="30" t="e">
        <f t="shared" ca="1" si="29"/>
        <v>#REF!</v>
      </c>
      <c r="AH58" s="30" t="e">
        <f t="shared" ca="1" si="29"/>
        <v>#REF!</v>
      </c>
    </row>
    <row r="59" spans="1:34" x14ac:dyDescent="0.25">
      <c r="B59" s="3" t="s">
        <v>24</v>
      </c>
      <c r="E59" s="28" t="s">
        <v>227</v>
      </c>
      <c r="G59" s="28" t="s">
        <v>148</v>
      </c>
      <c r="H59" s="28" t="s">
        <v>345</v>
      </c>
      <c r="I59" s="28" t="s">
        <v>345</v>
      </c>
      <c r="K59" t="s">
        <v>26</v>
      </c>
      <c r="L59" s="39">
        <f t="shared" ca="1" si="22"/>
        <v>0.213153443695343</v>
      </c>
      <c r="M59" s="39">
        <f t="shared" ref="M58:AH70" ca="1" si="30">INDIRECT("'["&amp;M$3&amp;"]"&amp;OFFSET($B59,0,M$8))</f>
        <v>0.22361840701606867</v>
      </c>
      <c r="N59" s="39" t="e">
        <f t="shared" ca="1" si="29"/>
        <v>#REF!</v>
      </c>
      <c r="O59" s="39" t="e">
        <f t="shared" ca="1" si="29"/>
        <v>#REF!</v>
      </c>
      <c r="P59" s="39" t="e">
        <f t="shared" ca="1" si="29"/>
        <v>#REF!</v>
      </c>
      <c r="Q59" s="39" t="e">
        <f t="shared" ca="1" si="29"/>
        <v>#REF!</v>
      </c>
      <c r="R59" s="39" t="e">
        <f t="shared" ca="1" si="29"/>
        <v>#REF!</v>
      </c>
      <c r="S59" s="39" t="e">
        <f t="shared" ca="1" si="29"/>
        <v>#REF!</v>
      </c>
      <c r="T59" s="39" t="e">
        <f t="shared" ca="1" si="29"/>
        <v>#REF!</v>
      </c>
      <c r="U59" s="39" t="e">
        <f t="shared" ca="1" si="29"/>
        <v>#REF!</v>
      </c>
      <c r="V59" s="39" t="e">
        <f t="shared" ca="1" si="29"/>
        <v>#REF!</v>
      </c>
      <c r="W59" s="39" t="e">
        <f t="shared" ca="1" si="29"/>
        <v>#REF!</v>
      </c>
      <c r="X59" s="39" t="e">
        <f t="shared" ca="1" si="29"/>
        <v>#REF!</v>
      </c>
      <c r="Y59" s="39" t="e">
        <f t="shared" ca="1" si="29"/>
        <v>#REF!</v>
      </c>
      <c r="Z59" s="39" t="e">
        <f t="shared" ca="1" si="29"/>
        <v>#REF!</v>
      </c>
      <c r="AA59" s="39" t="e">
        <f t="shared" ca="1" si="29"/>
        <v>#REF!</v>
      </c>
      <c r="AB59" s="39" t="e">
        <f t="shared" ca="1" si="29"/>
        <v>#REF!</v>
      </c>
      <c r="AC59" s="39" t="e">
        <f t="shared" ca="1" si="29"/>
        <v>#REF!</v>
      </c>
      <c r="AD59" s="39" t="e">
        <f t="shared" ca="1" si="29"/>
        <v>#REF!</v>
      </c>
      <c r="AE59" s="39" t="e">
        <f t="shared" ca="1" si="29"/>
        <v>#REF!</v>
      </c>
      <c r="AF59" s="39" t="e">
        <f t="shared" ca="1" si="29"/>
        <v>#REF!</v>
      </c>
      <c r="AG59" s="39" t="e">
        <f t="shared" ca="1" si="29"/>
        <v>#REF!</v>
      </c>
      <c r="AH59" s="39" t="e">
        <f t="shared" ca="1" si="29"/>
        <v>#REF!</v>
      </c>
    </row>
    <row r="60" spans="1:34" x14ac:dyDescent="0.25">
      <c r="A60" t="s">
        <v>30</v>
      </c>
      <c r="G60" s="16"/>
      <c r="H60" s="16"/>
      <c r="I60" s="16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5">
      <c r="B61" s="3" t="s">
        <v>31</v>
      </c>
      <c r="E61" s="28" t="s">
        <v>231</v>
      </c>
      <c r="G61" s="28" t="s">
        <v>160</v>
      </c>
      <c r="H61" s="28" t="s">
        <v>172</v>
      </c>
      <c r="I61" s="28" t="s">
        <v>172</v>
      </c>
      <c r="L61" s="41" t="str">
        <f t="shared" ca="1" si="22"/>
        <v>Design Stage - Wall (Ambient)</v>
      </c>
      <c r="M61" s="41" t="str">
        <f t="shared" ca="1" si="30"/>
        <v xml:space="preserve">External wall </v>
      </c>
      <c r="N61" s="41" t="e">
        <f t="shared" ca="1" si="29"/>
        <v>#REF!</v>
      </c>
      <c r="O61" s="41" t="e">
        <f t="shared" ca="1" si="29"/>
        <v>#REF!</v>
      </c>
      <c r="P61" s="41" t="e">
        <f t="shared" ca="1" si="29"/>
        <v>#REF!</v>
      </c>
      <c r="Q61" s="41" t="e">
        <f t="shared" ca="1" si="29"/>
        <v>#REF!</v>
      </c>
      <c r="R61" s="41" t="e">
        <f t="shared" ca="1" si="29"/>
        <v>#REF!</v>
      </c>
      <c r="S61" s="41" t="e">
        <f t="shared" ca="1" si="29"/>
        <v>#REF!</v>
      </c>
      <c r="T61" s="41" t="e">
        <f t="shared" ca="1" si="29"/>
        <v>#REF!</v>
      </c>
      <c r="U61" s="41" t="e">
        <f t="shared" ca="1" si="29"/>
        <v>#REF!</v>
      </c>
      <c r="V61" s="41" t="e">
        <f t="shared" ca="1" si="29"/>
        <v>#REF!</v>
      </c>
      <c r="W61" s="41" t="e">
        <f t="shared" ref="N61:AH70" ca="1" si="31">INDIRECT("'["&amp;W$3&amp;"]"&amp;OFFSET($B61,0,W$8))</f>
        <v>#REF!</v>
      </c>
      <c r="X61" s="41" t="e">
        <f t="shared" ca="1" si="31"/>
        <v>#REF!</v>
      </c>
      <c r="Y61" s="41" t="e">
        <f t="shared" ca="1" si="31"/>
        <v>#REF!</v>
      </c>
      <c r="Z61" s="41" t="e">
        <f t="shared" ca="1" si="31"/>
        <v>#REF!</v>
      </c>
      <c r="AA61" s="41" t="e">
        <f t="shared" ca="1" si="31"/>
        <v>#REF!</v>
      </c>
      <c r="AB61" s="41" t="e">
        <f t="shared" ca="1" si="31"/>
        <v>#REF!</v>
      </c>
      <c r="AC61" s="41" t="e">
        <f t="shared" ca="1" si="31"/>
        <v>#REF!</v>
      </c>
      <c r="AD61" s="41" t="e">
        <f t="shared" ca="1" si="31"/>
        <v>#REF!</v>
      </c>
      <c r="AE61" s="41" t="e">
        <f t="shared" ca="1" si="31"/>
        <v>#REF!</v>
      </c>
      <c r="AF61" s="41" t="e">
        <f t="shared" ca="1" si="31"/>
        <v>#REF!</v>
      </c>
      <c r="AG61" s="41" t="e">
        <f t="shared" ca="1" si="31"/>
        <v>#REF!</v>
      </c>
      <c r="AH61" s="41" t="e">
        <f t="shared" ca="1" si="31"/>
        <v>#REF!</v>
      </c>
    </row>
    <row r="62" spans="1:34" x14ac:dyDescent="0.25">
      <c r="B62" s="3" t="s">
        <v>32</v>
      </c>
      <c r="E62" s="28" t="s">
        <v>241</v>
      </c>
      <c r="G62" s="28" t="s">
        <v>170</v>
      </c>
      <c r="H62" s="28" t="s">
        <v>346</v>
      </c>
      <c r="I62" s="28" t="s">
        <v>346</v>
      </c>
      <c r="K62" t="s">
        <v>26</v>
      </c>
      <c r="L62" s="30">
        <f t="shared" ca="1" si="22"/>
        <v>0.11760094080752645</v>
      </c>
      <c r="M62" s="30">
        <f t="shared" ca="1" si="30"/>
        <v>0.14465576153095483</v>
      </c>
      <c r="N62" s="30" t="e">
        <f t="shared" ca="1" si="31"/>
        <v>#REF!</v>
      </c>
      <c r="O62" s="30" t="e">
        <f t="shared" ca="1" si="31"/>
        <v>#REF!</v>
      </c>
      <c r="P62" s="30" t="e">
        <f t="shared" ca="1" si="31"/>
        <v>#REF!</v>
      </c>
      <c r="Q62" s="30" t="e">
        <f t="shared" ca="1" si="31"/>
        <v>#REF!</v>
      </c>
      <c r="R62" s="30" t="e">
        <f t="shared" ca="1" si="31"/>
        <v>#REF!</v>
      </c>
      <c r="S62" s="30" t="e">
        <f t="shared" ca="1" si="31"/>
        <v>#REF!</v>
      </c>
      <c r="T62" s="30" t="e">
        <f t="shared" ca="1" si="31"/>
        <v>#REF!</v>
      </c>
      <c r="U62" s="30" t="e">
        <f t="shared" ca="1" si="31"/>
        <v>#REF!</v>
      </c>
      <c r="V62" s="30" t="e">
        <f t="shared" ca="1" si="31"/>
        <v>#REF!</v>
      </c>
      <c r="W62" s="30" t="e">
        <f t="shared" ca="1" si="31"/>
        <v>#REF!</v>
      </c>
      <c r="X62" s="30" t="e">
        <f t="shared" ca="1" si="31"/>
        <v>#REF!</v>
      </c>
      <c r="Y62" s="30" t="e">
        <f t="shared" ca="1" si="31"/>
        <v>#REF!</v>
      </c>
      <c r="Z62" s="30" t="e">
        <f t="shared" ca="1" si="31"/>
        <v>#REF!</v>
      </c>
      <c r="AA62" s="30" t="e">
        <f t="shared" ca="1" si="31"/>
        <v>#REF!</v>
      </c>
      <c r="AB62" s="30" t="e">
        <f t="shared" ca="1" si="31"/>
        <v>#REF!</v>
      </c>
      <c r="AC62" s="30" t="e">
        <f t="shared" ca="1" si="31"/>
        <v>#REF!</v>
      </c>
      <c r="AD62" s="30" t="e">
        <f t="shared" ca="1" si="31"/>
        <v>#REF!</v>
      </c>
      <c r="AE62" s="30" t="e">
        <f t="shared" ca="1" si="31"/>
        <v>#REF!</v>
      </c>
      <c r="AF62" s="30" t="e">
        <f t="shared" ca="1" si="31"/>
        <v>#REF!</v>
      </c>
      <c r="AG62" s="30" t="e">
        <f t="shared" ca="1" si="31"/>
        <v>#REF!</v>
      </c>
      <c r="AH62" s="30" t="e">
        <f t="shared" ca="1" si="31"/>
        <v>#REF!</v>
      </c>
    </row>
    <row r="63" spans="1:34" x14ac:dyDescent="0.25">
      <c r="B63" s="3" t="s">
        <v>33</v>
      </c>
      <c r="E63" s="28" t="s">
        <v>232</v>
      </c>
      <c r="G63" s="28" t="s">
        <v>161</v>
      </c>
      <c r="H63" s="28" t="s">
        <v>173</v>
      </c>
      <c r="I63" s="28" t="s">
        <v>173</v>
      </c>
      <c r="L63" s="41" t="str">
        <f t="shared" ca="1" si="22"/>
        <v>Design stage - Wall (Ground)</v>
      </c>
      <c r="M63" s="41" t="str">
        <f t="shared" ca="1" si="30"/>
        <v>Ground</v>
      </c>
      <c r="N63" s="41" t="e">
        <f t="shared" ca="1" si="31"/>
        <v>#REF!</v>
      </c>
      <c r="O63" s="41" t="e">
        <f t="shared" ca="1" si="31"/>
        <v>#REF!</v>
      </c>
      <c r="P63" s="41" t="e">
        <f t="shared" ca="1" si="31"/>
        <v>#REF!</v>
      </c>
      <c r="Q63" s="41" t="e">
        <f t="shared" ca="1" si="31"/>
        <v>#REF!</v>
      </c>
      <c r="R63" s="41" t="e">
        <f t="shared" ca="1" si="31"/>
        <v>#REF!</v>
      </c>
      <c r="S63" s="41" t="e">
        <f t="shared" ca="1" si="31"/>
        <v>#REF!</v>
      </c>
      <c r="T63" s="41" t="e">
        <f t="shared" ca="1" si="31"/>
        <v>#REF!</v>
      </c>
      <c r="U63" s="41" t="e">
        <f t="shared" ca="1" si="31"/>
        <v>#REF!</v>
      </c>
      <c r="V63" s="41" t="e">
        <f t="shared" ca="1" si="31"/>
        <v>#REF!</v>
      </c>
      <c r="W63" s="41" t="e">
        <f t="shared" ca="1" si="31"/>
        <v>#REF!</v>
      </c>
      <c r="X63" s="41" t="e">
        <f t="shared" ca="1" si="31"/>
        <v>#REF!</v>
      </c>
      <c r="Y63" s="41" t="e">
        <f t="shared" ca="1" si="31"/>
        <v>#REF!</v>
      </c>
      <c r="Z63" s="41" t="e">
        <f t="shared" ca="1" si="31"/>
        <v>#REF!</v>
      </c>
      <c r="AA63" s="41" t="e">
        <f t="shared" ca="1" si="31"/>
        <v>#REF!</v>
      </c>
      <c r="AB63" s="41" t="e">
        <f t="shared" ca="1" si="31"/>
        <v>#REF!</v>
      </c>
      <c r="AC63" s="41" t="e">
        <f t="shared" ca="1" si="31"/>
        <v>#REF!</v>
      </c>
      <c r="AD63" s="41" t="e">
        <f t="shared" ca="1" si="31"/>
        <v>#REF!</v>
      </c>
      <c r="AE63" s="41" t="e">
        <f t="shared" ca="1" si="31"/>
        <v>#REF!</v>
      </c>
      <c r="AF63" s="41" t="e">
        <f t="shared" ca="1" si="31"/>
        <v>#REF!</v>
      </c>
      <c r="AG63" s="41" t="e">
        <f t="shared" ca="1" si="31"/>
        <v>#REF!</v>
      </c>
      <c r="AH63" s="41" t="e">
        <f t="shared" ca="1" si="31"/>
        <v>#REF!</v>
      </c>
    </row>
    <row r="64" spans="1:34" x14ac:dyDescent="0.25">
      <c r="B64" s="3" t="s">
        <v>40</v>
      </c>
      <c r="E64" s="28" t="s">
        <v>242</v>
      </c>
      <c r="G64" s="28" t="s">
        <v>171</v>
      </c>
      <c r="H64" s="28" t="s">
        <v>347</v>
      </c>
      <c r="I64" s="28" t="s">
        <v>347</v>
      </c>
      <c r="K64" t="s">
        <v>26</v>
      </c>
      <c r="L64" s="30">
        <f t="shared" ca="1" si="22"/>
        <v>0.1181567546278062</v>
      </c>
      <c r="M64" s="30">
        <f t="shared" ca="1" si="30"/>
        <v>0.10513189273816242</v>
      </c>
      <c r="N64" s="30" t="e">
        <f t="shared" ca="1" si="31"/>
        <v>#REF!</v>
      </c>
      <c r="O64" s="30" t="e">
        <f t="shared" ca="1" si="31"/>
        <v>#REF!</v>
      </c>
      <c r="P64" s="30" t="e">
        <f t="shared" ca="1" si="31"/>
        <v>#REF!</v>
      </c>
      <c r="Q64" s="30" t="e">
        <f t="shared" ca="1" si="31"/>
        <v>#REF!</v>
      </c>
      <c r="R64" s="30" t="e">
        <f t="shared" ca="1" si="31"/>
        <v>#REF!</v>
      </c>
      <c r="S64" s="30" t="e">
        <f t="shared" ca="1" si="31"/>
        <v>#REF!</v>
      </c>
      <c r="T64" s="30" t="e">
        <f t="shared" ca="1" si="31"/>
        <v>#REF!</v>
      </c>
      <c r="U64" s="30" t="e">
        <f t="shared" ca="1" si="31"/>
        <v>#REF!</v>
      </c>
      <c r="V64" s="30" t="e">
        <f t="shared" ca="1" si="31"/>
        <v>#REF!</v>
      </c>
      <c r="W64" s="30" t="e">
        <f t="shared" ca="1" si="31"/>
        <v>#REF!</v>
      </c>
      <c r="X64" s="30" t="e">
        <f t="shared" ca="1" si="31"/>
        <v>#REF!</v>
      </c>
      <c r="Y64" s="30" t="e">
        <f t="shared" ca="1" si="31"/>
        <v>#REF!</v>
      </c>
      <c r="Z64" s="30" t="e">
        <f t="shared" ca="1" si="31"/>
        <v>#REF!</v>
      </c>
      <c r="AA64" s="30" t="e">
        <f t="shared" ca="1" si="31"/>
        <v>#REF!</v>
      </c>
      <c r="AB64" s="30" t="e">
        <f t="shared" ca="1" si="31"/>
        <v>#REF!</v>
      </c>
      <c r="AC64" s="30" t="e">
        <f t="shared" ca="1" si="31"/>
        <v>#REF!</v>
      </c>
      <c r="AD64" s="30" t="e">
        <f t="shared" ca="1" si="31"/>
        <v>#REF!</v>
      </c>
      <c r="AE64" s="30" t="e">
        <f t="shared" ca="1" si="31"/>
        <v>#REF!</v>
      </c>
      <c r="AF64" s="30" t="e">
        <f t="shared" ca="1" si="31"/>
        <v>#REF!</v>
      </c>
      <c r="AG64" s="30" t="e">
        <f t="shared" ca="1" si="31"/>
        <v>#REF!</v>
      </c>
      <c r="AH64" s="30" t="e">
        <f t="shared" ca="1" si="31"/>
        <v>#REF!</v>
      </c>
    </row>
    <row r="65" spans="2:34" x14ac:dyDescent="0.25">
      <c r="B65" s="3" t="s">
        <v>34</v>
      </c>
      <c r="E65" s="28" t="s">
        <v>233</v>
      </c>
      <c r="G65" s="28" t="s">
        <v>162</v>
      </c>
      <c r="H65" s="28" t="s">
        <v>174</v>
      </c>
      <c r="I65" s="28" t="s">
        <v>174</v>
      </c>
      <c r="L65" s="41" t="str">
        <f t="shared" ca="1" si="22"/>
        <v>Design stage - Roof</v>
      </c>
      <c r="M65" s="41" t="str">
        <f t="shared" ca="1" si="30"/>
        <v>Roof</v>
      </c>
      <c r="N65" s="41" t="e">
        <f t="shared" ca="1" si="31"/>
        <v>#REF!</v>
      </c>
      <c r="O65" s="41" t="e">
        <f t="shared" ca="1" si="31"/>
        <v>#REF!</v>
      </c>
      <c r="P65" s="41" t="e">
        <f t="shared" ca="1" si="31"/>
        <v>#REF!</v>
      </c>
      <c r="Q65" s="41" t="e">
        <f t="shared" ca="1" si="31"/>
        <v>#REF!</v>
      </c>
      <c r="R65" s="41" t="e">
        <f t="shared" ca="1" si="31"/>
        <v>#REF!</v>
      </c>
      <c r="S65" s="41" t="e">
        <f t="shared" ca="1" si="31"/>
        <v>#REF!</v>
      </c>
      <c r="T65" s="41" t="e">
        <f t="shared" ca="1" si="31"/>
        <v>#REF!</v>
      </c>
      <c r="U65" s="41" t="e">
        <f t="shared" ca="1" si="31"/>
        <v>#REF!</v>
      </c>
      <c r="V65" s="41" t="e">
        <f t="shared" ca="1" si="31"/>
        <v>#REF!</v>
      </c>
      <c r="W65" s="41" t="e">
        <f t="shared" ca="1" si="31"/>
        <v>#REF!</v>
      </c>
      <c r="X65" s="41" t="e">
        <f t="shared" ca="1" si="31"/>
        <v>#REF!</v>
      </c>
      <c r="Y65" s="41" t="e">
        <f t="shared" ca="1" si="31"/>
        <v>#REF!</v>
      </c>
      <c r="Z65" s="41" t="e">
        <f t="shared" ca="1" si="31"/>
        <v>#REF!</v>
      </c>
      <c r="AA65" s="41" t="e">
        <f t="shared" ca="1" si="31"/>
        <v>#REF!</v>
      </c>
      <c r="AB65" s="41" t="e">
        <f t="shared" ca="1" si="31"/>
        <v>#REF!</v>
      </c>
      <c r="AC65" s="41" t="e">
        <f t="shared" ca="1" si="31"/>
        <v>#REF!</v>
      </c>
      <c r="AD65" s="41" t="e">
        <f t="shared" ca="1" si="31"/>
        <v>#REF!</v>
      </c>
      <c r="AE65" s="41" t="e">
        <f t="shared" ca="1" si="31"/>
        <v>#REF!</v>
      </c>
      <c r="AF65" s="41" t="e">
        <f t="shared" ca="1" si="31"/>
        <v>#REF!</v>
      </c>
      <c r="AG65" s="41" t="e">
        <f t="shared" ca="1" si="31"/>
        <v>#REF!</v>
      </c>
      <c r="AH65" s="41" t="e">
        <f t="shared" ca="1" si="31"/>
        <v>#REF!</v>
      </c>
    </row>
    <row r="66" spans="2:34" x14ac:dyDescent="0.25">
      <c r="B66" s="3" t="s">
        <v>39</v>
      </c>
      <c r="E66" s="28" t="s">
        <v>243</v>
      </c>
      <c r="G66" s="28" t="s">
        <v>172</v>
      </c>
      <c r="H66" s="28" t="s">
        <v>348</v>
      </c>
      <c r="I66" s="28" t="s">
        <v>348</v>
      </c>
      <c r="K66" t="s">
        <v>26</v>
      </c>
      <c r="L66" s="30">
        <f t="shared" ca="1" si="22"/>
        <v>0.11801730920535013</v>
      </c>
      <c r="M66" s="30">
        <f t="shared" ca="1" si="30"/>
        <v>0.12789599943224608</v>
      </c>
      <c r="N66" s="30" t="e">
        <f t="shared" ca="1" si="31"/>
        <v>#REF!</v>
      </c>
      <c r="O66" s="30" t="e">
        <f t="shared" ca="1" si="31"/>
        <v>#REF!</v>
      </c>
      <c r="P66" s="30" t="e">
        <f t="shared" ca="1" si="31"/>
        <v>#REF!</v>
      </c>
      <c r="Q66" s="30" t="e">
        <f t="shared" ca="1" si="31"/>
        <v>#REF!</v>
      </c>
      <c r="R66" s="30" t="e">
        <f t="shared" ca="1" si="31"/>
        <v>#REF!</v>
      </c>
      <c r="S66" s="30" t="e">
        <f t="shared" ca="1" si="31"/>
        <v>#REF!</v>
      </c>
      <c r="T66" s="30" t="e">
        <f t="shared" ca="1" si="31"/>
        <v>#REF!</v>
      </c>
      <c r="U66" s="30" t="e">
        <f t="shared" ca="1" si="31"/>
        <v>#REF!</v>
      </c>
      <c r="V66" s="30" t="e">
        <f t="shared" ca="1" si="31"/>
        <v>#REF!</v>
      </c>
      <c r="W66" s="30" t="e">
        <f t="shared" ca="1" si="31"/>
        <v>#REF!</v>
      </c>
      <c r="X66" s="30" t="e">
        <f t="shared" ca="1" si="31"/>
        <v>#REF!</v>
      </c>
      <c r="Y66" s="30" t="e">
        <f t="shared" ca="1" si="31"/>
        <v>#REF!</v>
      </c>
      <c r="Z66" s="30" t="e">
        <f t="shared" ca="1" si="31"/>
        <v>#REF!</v>
      </c>
      <c r="AA66" s="30" t="e">
        <f t="shared" ca="1" si="31"/>
        <v>#REF!</v>
      </c>
      <c r="AB66" s="30" t="e">
        <f t="shared" ca="1" si="31"/>
        <v>#REF!</v>
      </c>
      <c r="AC66" s="30" t="e">
        <f t="shared" ca="1" si="31"/>
        <v>#REF!</v>
      </c>
      <c r="AD66" s="30" t="e">
        <f t="shared" ca="1" si="31"/>
        <v>#REF!</v>
      </c>
      <c r="AE66" s="30" t="e">
        <f t="shared" ca="1" si="31"/>
        <v>#REF!</v>
      </c>
      <c r="AF66" s="30" t="e">
        <f t="shared" ca="1" si="31"/>
        <v>#REF!</v>
      </c>
      <c r="AG66" s="30" t="e">
        <f t="shared" ca="1" si="31"/>
        <v>#REF!</v>
      </c>
      <c r="AH66" s="30" t="e">
        <f t="shared" ca="1" si="31"/>
        <v>#REF!</v>
      </c>
    </row>
    <row r="67" spans="2:34" outlineLevel="1" x14ac:dyDescent="0.25">
      <c r="B67" s="3" t="s">
        <v>35</v>
      </c>
      <c r="E67" s="28" t="s">
        <v>234</v>
      </c>
      <c r="G67" s="28" t="s">
        <v>163</v>
      </c>
      <c r="H67" s="28" t="s">
        <v>175</v>
      </c>
      <c r="I67" s="28" t="s">
        <v>175</v>
      </c>
      <c r="L67" s="41" t="str">
        <f t="shared" ca="1" si="22"/>
        <v>Design stage - Floor</v>
      </c>
      <c r="M67" s="41" t="str">
        <f t="shared" ca="1" si="30"/>
        <v>Below ground wall - used in groundsheet</v>
      </c>
      <c r="N67" s="41" t="e">
        <f t="shared" ca="1" si="31"/>
        <v>#REF!</v>
      </c>
      <c r="O67" s="41" t="e">
        <f t="shared" ca="1" si="31"/>
        <v>#REF!</v>
      </c>
      <c r="P67" s="41" t="e">
        <f t="shared" ca="1" si="31"/>
        <v>#REF!</v>
      </c>
      <c r="Q67" s="41" t="e">
        <f t="shared" ca="1" si="31"/>
        <v>#REF!</v>
      </c>
      <c r="R67" s="41" t="e">
        <f t="shared" ca="1" si="31"/>
        <v>#REF!</v>
      </c>
      <c r="S67" s="41" t="e">
        <f t="shared" ca="1" si="31"/>
        <v>#REF!</v>
      </c>
      <c r="T67" s="41" t="e">
        <f t="shared" ca="1" si="31"/>
        <v>#REF!</v>
      </c>
      <c r="U67" s="41" t="e">
        <f t="shared" ca="1" si="31"/>
        <v>#REF!</v>
      </c>
      <c r="V67" s="41" t="e">
        <f t="shared" ca="1" si="31"/>
        <v>#REF!</v>
      </c>
      <c r="W67" s="41" t="e">
        <f t="shared" ca="1" si="31"/>
        <v>#REF!</v>
      </c>
      <c r="X67" s="41" t="e">
        <f t="shared" ca="1" si="31"/>
        <v>#REF!</v>
      </c>
      <c r="Y67" s="41" t="e">
        <f t="shared" ca="1" si="31"/>
        <v>#REF!</v>
      </c>
      <c r="Z67" s="41" t="e">
        <f t="shared" ca="1" si="31"/>
        <v>#REF!</v>
      </c>
      <c r="AA67" s="41" t="e">
        <f t="shared" ca="1" si="31"/>
        <v>#REF!</v>
      </c>
      <c r="AB67" s="41" t="e">
        <f t="shared" ca="1" si="31"/>
        <v>#REF!</v>
      </c>
      <c r="AC67" s="41" t="e">
        <f t="shared" ca="1" si="31"/>
        <v>#REF!</v>
      </c>
      <c r="AD67" s="41" t="e">
        <f t="shared" ca="1" si="31"/>
        <v>#REF!</v>
      </c>
      <c r="AE67" s="41" t="e">
        <f t="shared" ca="1" si="31"/>
        <v>#REF!</v>
      </c>
      <c r="AF67" s="41" t="e">
        <f t="shared" ca="1" si="31"/>
        <v>#REF!</v>
      </c>
      <c r="AG67" s="41" t="e">
        <f t="shared" ca="1" si="31"/>
        <v>#REF!</v>
      </c>
      <c r="AH67" s="41" t="e">
        <f t="shared" ca="1" si="31"/>
        <v>#REF!</v>
      </c>
    </row>
    <row r="68" spans="2:34" outlineLevel="1" x14ac:dyDescent="0.25">
      <c r="B68" s="3" t="s">
        <v>38</v>
      </c>
      <c r="E68" s="28" t="s">
        <v>244</v>
      </c>
      <c r="G68" s="28" t="s">
        <v>173</v>
      </c>
      <c r="H68" s="28" t="s">
        <v>349</v>
      </c>
      <c r="I68" s="28" t="s">
        <v>349</v>
      </c>
      <c r="K68" t="s">
        <v>26</v>
      </c>
      <c r="L68" s="30">
        <f t="shared" ca="1" si="22"/>
        <v>0.14627011214041929</v>
      </c>
      <c r="M68" s="30">
        <f t="shared" ca="1" si="30"/>
        <v>0.19429352714712339</v>
      </c>
      <c r="N68" s="30" t="e">
        <f t="shared" ca="1" si="31"/>
        <v>#REF!</v>
      </c>
      <c r="O68" s="30" t="e">
        <f t="shared" ca="1" si="31"/>
        <v>#REF!</v>
      </c>
      <c r="P68" s="30" t="e">
        <f t="shared" ca="1" si="31"/>
        <v>#REF!</v>
      </c>
      <c r="Q68" s="30" t="e">
        <f t="shared" ca="1" si="31"/>
        <v>#REF!</v>
      </c>
      <c r="R68" s="30" t="e">
        <f t="shared" ca="1" si="31"/>
        <v>#REF!</v>
      </c>
      <c r="S68" s="30" t="e">
        <f t="shared" ca="1" si="31"/>
        <v>#REF!</v>
      </c>
      <c r="T68" s="30" t="e">
        <f t="shared" ca="1" si="31"/>
        <v>#REF!</v>
      </c>
      <c r="U68" s="30" t="e">
        <f t="shared" ca="1" si="31"/>
        <v>#REF!</v>
      </c>
      <c r="V68" s="30" t="e">
        <f t="shared" ca="1" si="31"/>
        <v>#REF!</v>
      </c>
      <c r="W68" s="30" t="e">
        <f t="shared" ca="1" si="31"/>
        <v>#REF!</v>
      </c>
      <c r="X68" s="30" t="e">
        <f t="shared" ca="1" si="31"/>
        <v>#REF!</v>
      </c>
      <c r="Y68" s="30" t="e">
        <f t="shared" ca="1" si="31"/>
        <v>#REF!</v>
      </c>
      <c r="Z68" s="30" t="e">
        <f t="shared" ca="1" si="31"/>
        <v>#REF!</v>
      </c>
      <c r="AA68" s="30" t="e">
        <f t="shared" ca="1" si="31"/>
        <v>#REF!</v>
      </c>
      <c r="AB68" s="30" t="e">
        <f t="shared" ca="1" si="31"/>
        <v>#REF!</v>
      </c>
      <c r="AC68" s="30" t="e">
        <f t="shared" ca="1" si="31"/>
        <v>#REF!</v>
      </c>
      <c r="AD68" s="30" t="e">
        <f t="shared" ca="1" si="31"/>
        <v>#REF!</v>
      </c>
      <c r="AE68" s="30" t="e">
        <f t="shared" ca="1" si="31"/>
        <v>#REF!</v>
      </c>
      <c r="AF68" s="30" t="e">
        <f t="shared" ca="1" si="31"/>
        <v>#REF!</v>
      </c>
      <c r="AG68" s="30" t="e">
        <f t="shared" ca="1" si="31"/>
        <v>#REF!</v>
      </c>
      <c r="AH68" s="30" t="e">
        <f t="shared" ca="1" si="31"/>
        <v>#REF!</v>
      </c>
    </row>
    <row r="69" spans="2:34" outlineLevel="1" x14ac:dyDescent="0.25">
      <c r="B69" s="3" t="s">
        <v>36</v>
      </c>
      <c r="E69" s="28" t="s">
        <v>235</v>
      </c>
      <c r="G69" s="28" t="s">
        <v>164</v>
      </c>
      <c r="H69" s="28" t="s">
        <v>176</v>
      </c>
      <c r="I69" s="28" t="s">
        <v>176</v>
      </c>
      <c r="L69" s="41" t="str">
        <f t="shared" ca="1" si="22"/>
        <v>touchwood wall</v>
      </c>
      <c r="M69" s="41" t="str">
        <f t="shared" ca="1" si="30"/>
        <v/>
      </c>
      <c r="N69" s="41" t="e">
        <f t="shared" ca="1" si="31"/>
        <v>#REF!</v>
      </c>
      <c r="O69" s="41" t="e">
        <f t="shared" ca="1" si="31"/>
        <v>#REF!</v>
      </c>
      <c r="P69" s="41" t="e">
        <f t="shared" ca="1" si="31"/>
        <v>#REF!</v>
      </c>
      <c r="Q69" s="41" t="e">
        <f t="shared" ca="1" si="31"/>
        <v>#REF!</v>
      </c>
      <c r="R69" s="41" t="e">
        <f t="shared" ca="1" si="31"/>
        <v>#REF!</v>
      </c>
      <c r="S69" s="41" t="e">
        <f t="shared" ca="1" si="31"/>
        <v>#REF!</v>
      </c>
      <c r="T69" s="41" t="e">
        <f t="shared" ca="1" si="31"/>
        <v>#REF!</v>
      </c>
      <c r="U69" s="41" t="e">
        <f t="shared" ca="1" si="31"/>
        <v>#REF!</v>
      </c>
      <c r="V69" s="41" t="e">
        <f t="shared" ca="1" si="31"/>
        <v>#REF!</v>
      </c>
      <c r="W69" s="41" t="e">
        <f t="shared" ca="1" si="31"/>
        <v>#REF!</v>
      </c>
      <c r="X69" s="41" t="e">
        <f t="shared" ca="1" si="31"/>
        <v>#REF!</v>
      </c>
      <c r="Y69" s="41" t="e">
        <f t="shared" ca="1" si="31"/>
        <v>#REF!</v>
      </c>
      <c r="Z69" s="41" t="e">
        <f t="shared" ca="1" si="31"/>
        <v>#REF!</v>
      </c>
      <c r="AA69" s="41" t="e">
        <f t="shared" ca="1" si="31"/>
        <v>#REF!</v>
      </c>
      <c r="AB69" s="41" t="e">
        <f t="shared" ca="1" si="31"/>
        <v>#REF!</v>
      </c>
      <c r="AC69" s="41" t="e">
        <f t="shared" ca="1" si="31"/>
        <v>#REF!</v>
      </c>
      <c r="AD69" s="41" t="e">
        <f t="shared" ca="1" si="31"/>
        <v>#REF!</v>
      </c>
      <c r="AE69" s="41" t="e">
        <f t="shared" ca="1" si="31"/>
        <v>#REF!</v>
      </c>
      <c r="AF69" s="41" t="e">
        <f t="shared" ca="1" si="31"/>
        <v>#REF!</v>
      </c>
      <c r="AG69" s="41" t="e">
        <f t="shared" ca="1" si="31"/>
        <v>#REF!</v>
      </c>
      <c r="AH69" s="41" t="e">
        <f t="shared" ca="1" si="31"/>
        <v>#REF!</v>
      </c>
    </row>
    <row r="70" spans="2:34" outlineLevel="1" x14ac:dyDescent="0.25">
      <c r="B70" s="3" t="s">
        <v>37</v>
      </c>
      <c r="E70" s="28" t="s">
        <v>245</v>
      </c>
      <c r="G70" s="28" t="s">
        <v>174</v>
      </c>
      <c r="H70" s="28" t="s">
        <v>350</v>
      </c>
      <c r="I70" s="28" t="s">
        <v>350</v>
      </c>
      <c r="K70" t="s">
        <v>26</v>
      </c>
      <c r="L70" s="30">
        <f t="shared" ca="1" si="22"/>
        <v>0.12681050495411503</v>
      </c>
      <c r="M70" s="30" t="str">
        <f t="shared" ca="1" si="30"/>
        <v/>
      </c>
      <c r="N70" s="30" t="e">
        <f t="shared" ca="1" si="31"/>
        <v>#REF!</v>
      </c>
      <c r="O70" s="30" t="e">
        <f t="shared" ca="1" si="31"/>
        <v>#REF!</v>
      </c>
      <c r="P70" s="30" t="e">
        <f t="shared" ca="1" si="31"/>
        <v>#REF!</v>
      </c>
      <c r="Q70" s="30" t="e">
        <f t="shared" ca="1" si="31"/>
        <v>#REF!</v>
      </c>
      <c r="R70" s="30" t="e">
        <f t="shared" ca="1" si="31"/>
        <v>#REF!</v>
      </c>
      <c r="S70" s="30" t="e">
        <f t="shared" ca="1" si="31"/>
        <v>#REF!</v>
      </c>
      <c r="T70" s="30" t="e">
        <f t="shared" ca="1" si="31"/>
        <v>#REF!</v>
      </c>
      <c r="U70" s="30" t="e">
        <f t="shared" ca="1" si="31"/>
        <v>#REF!</v>
      </c>
      <c r="V70" s="30" t="e">
        <f t="shared" ca="1" si="31"/>
        <v>#REF!</v>
      </c>
      <c r="W70" s="30" t="e">
        <f t="shared" ca="1" si="31"/>
        <v>#REF!</v>
      </c>
      <c r="X70" s="30" t="e">
        <f t="shared" ca="1" si="31"/>
        <v>#REF!</v>
      </c>
      <c r="Y70" s="30" t="e">
        <f t="shared" ca="1" si="31"/>
        <v>#REF!</v>
      </c>
      <c r="Z70" s="30" t="e">
        <f t="shared" ca="1" si="31"/>
        <v>#REF!</v>
      </c>
      <c r="AA70" s="30" t="e">
        <f t="shared" ca="1" si="31"/>
        <v>#REF!</v>
      </c>
      <c r="AB70" s="30" t="e">
        <f t="shared" ca="1" si="31"/>
        <v>#REF!</v>
      </c>
      <c r="AC70" s="30" t="e">
        <f t="shared" ca="1" si="31"/>
        <v>#REF!</v>
      </c>
      <c r="AD70" s="30" t="e">
        <f t="shared" ca="1" si="31"/>
        <v>#REF!</v>
      </c>
      <c r="AE70" s="30" t="e">
        <f t="shared" ca="1" si="31"/>
        <v>#REF!</v>
      </c>
      <c r="AF70" s="30" t="e">
        <f t="shared" ca="1" si="31"/>
        <v>#REF!</v>
      </c>
      <c r="AG70" s="30" t="e">
        <f t="shared" ca="1" si="31"/>
        <v>#REF!</v>
      </c>
      <c r="AH70" s="30" t="e">
        <f t="shared" ca="1" si="31"/>
        <v>#REF!</v>
      </c>
    </row>
    <row r="71" spans="2:34" outlineLevel="1" x14ac:dyDescent="0.25">
      <c r="B71" s="33" t="s">
        <v>150</v>
      </c>
      <c r="E71" s="28" t="s">
        <v>236</v>
      </c>
      <c r="G71" s="28" t="s">
        <v>165</v>
      </c>
      <c r="H71" s="28" t="s">
        <v>177</v>
      </c>
      <c r="I71" s="28" t="s">
        <v>177</v>
      </c>
      <c r="L71" s="41" t="str">
        <f t="shared" ca="1" si="22"/>
        <v>PH homes wall</v>
      </c>
      <c r="M71" s="41" t="str">
        <f t="shared" ref="M70:AH80" ca="1" si="32">INDIRECT("'["&amp;M$3&amp;"]"&amp;OFFSET($B71,0,M$8))</f>
        <v/>
      </c>
      <c r="N71" s="41" t="e">
        <f t="shared" ca="1" si="32"/>
        <v>#REF!</v>
      </c>
      <c r="O71" s="41" t="e">
        <f t="shared" ca="1" si="32"/>
        <v>#REF!</v>
      </c>
      <c r="P71" s="41" t="e">
        <f t="shared" ca="1" si="32"/>
        <v>#REF!</v>
      </c>
      <c r="Q71" s="41" t="e">
        <f t="shared" ca="1" si="32"/>
        <v>#REF!</v>
      </c>
      <c r="R71" s="41" t="e">
        <f t="shared" ca="1" si="32"/>
        <v>#REF!</v>
      </c>
      <c r="S71" s="41" t="e">
        <f t="shared" ca="1" si="32"/>
        <v>#REF!</v>
      </c>
      <c r="T71" s="41" t="e">
        <f t="shared" ca="1" si="32"/>
        <v>#REF!</v>
      </c>
      <c r="U71" s="41" t="e">
        <f t="shared" ca="1" si="32"/>
        <v>#REF!</v>
      </c>
      <c r="V71" s="41" t="e">
        <f t="shared" ca="1" si="32"/>
        <v>#REF!</v>
      </c>
      <c r="W71" s="41" t="e">
        <f t="shared" ca="1" si="32"/>
        <v>#REF!</v>
      </c>
      <c r="X71" s="41" t="e">
        <f t="shared" ca="1" si="32"/>
        <v>#REF!</v>
      </c>
      <c r="Y71" s="41" t="e">
        <f t="shared" ca="1" si="32"/>
        <v>#REF!</v>
      </c>
      <c r="Z71" s="41" t="e">
        <f t="shared" ca="1" si="32"/>
        <v>#REF!</v>
      </c>
      <c r="AA71" s="41" t="e">
        <f t="shared" ca="1" si="32"/>
        <v>#REF!</v>
      </c>
      <c r="AB71" s="41" t="e">
        <f t="shared" ca="1" si="32"/>
        <v>#REF!</v>
      </c>
      <c r="AC71" s="41" t="e">
        <f t="shared" ca="1" si="32"/>
        <v>#REF!</v>
      </c>
      <c r="AD71" s="41" t="e">
        <f t="shared" ca="1" si="32"/>
        <v>#REF!</v>
      </c>
      <c r="AE71" s="41" t="e">
        <f t="shared" ca="1" si="32"/>
        <v>#REF!</v>
      </c>
      <c r="AF71" s="41" t="e">
        <f t="shared" ca="1" si="32"/>
        <v>#REF!</v>
      </c>
      <c r="AG71" s="41" t="e">
        <f t="shared" ca="1" si="32"/>
        <v>#REF!</v>
      </c>
      <c r="AH71" s="41" t="e">
        <f t="shared" ca="1" si="32"/>
        <v>#REF!</v>
      </c>
    </row>
    <row r="72" spans="2:34" outlineLevel="1" x14ac:dyDescent="0.25">
      <c r="B72" s="33" t="s">
        <v>151</v>
      </c>
      <c r="E72" s="28" t="s">
        <v>246</v>
      </c>
      <c r="G72" s="28" t="s">
        <v>175</v>
      </c>
      <c r="H72" s="28" t="s">
        <v>351</v>
      </c>
      <c r="I72" s="28" t="s">
        <v>351</v>
      </c>
      <c r="K72" t="s">
        <v>26</v>
      </c>
      <c r="L72" s="30">
        <f t="shared" ca="1" si="22"/>
        <v>0.1116526805841037</v>
      </c>
      <c r="M72" s="30" t="str">
        <f t="shared" ca="1" si="32"/>
        <v/>
      </c>
      <c r="N72" s="30" t="e">
        <f t="shared" ca="1" si="32"/>
        <v>#REF!</v>
      </c>
      <c r="O72" s="30" t="e">
        <f t="shared" ca="1" si="32"/>
        <v>#REF!</v>
      </c>
      <c r="P72" s="30" t="e">
        <f t="shared" ca="1" si="32"/>
        <v>#REF!</v>
      </c>
      <c r="Q72" s="30" t="e">
        <f t="shared" ca="1" si="32"/>
        <v>#REF!</v>
      </c>
      <c r="R72" s="30" t="e">
        <f t="shared" ca="1" si="32"/>
        <v>#REF!</v>
      </c>
      <c r="S72" s="30" t="e">
        <f t="shared" ca="1" si="32"/>
        <v>#REF!</v>
      </c>
      <c r="T72" s="30" t="e">
        <f t="shared" ca="1" si="32"/>
        <v>#REF!</v>
      </c>
      <c r="U72" s="30" t="e">
        <f t="shared" ca="1" si="32"/>
        <v>#REF!</v>
      </c>
      <c r="V72" s="30" t="e">
        <f t="shared" ca="1" si="32"/>
        <v>#REF!</v>
      </c>
      <c r="W72" s="30" t="e">
        <f t="shared" ca="1" si="32"/>
        <v>#REF!</v>
      </c>
      <c r="X72" s="30" t="e">
        <f t="shared" ca="1" si="32"/>
        <v>#REF!</v>
      </c>
      <c r="Y72" s="30" t="e">
        <f t="shared" ca="1" si="32"/>
        <v>#REF!</v>
      </c>
      <c r="Z72" s="30" t="e">
        <f t="shared" ca="1" si="32"/>
        <v>#REF!</v>
      </c>
      <c r="AA72" s="30" t="e">
        <f t="shared" ca="1" si="32"/>
        <v>#REF!</v>
      </c>
      <c r="AB72" s="30" t="e">
        <f t="shared" ca="1" si="32"/>
        <v>#REF!</v>
      </c>
      <c r="AC72" s="30" t="e">
        <f t="shared" ca="1" si="32"/>
        <v>#REF!</v>
      </c>
      <c r="AD72" s="30" t="e">
        <f t="shared" ca="1" si="32"/>
        <v>#REF!</v>
      </c>
      <c r="AE72" s="30" t="e">
        <f t="shared" ca="1" si="32"/>
        <v>#REF!</v>
      </c>
      <c r="AF72" s="30" t="e">
        <f t="shared" ca="1" si="32"/>
        <v>#REF!</v>
      </c>
      <c r="AG72" s="30" t="e">
        <f t="shared" ca="1" si="32"/>
        <v>#REF!</v>
      </c>
      <c r="AH72" s="30" t="e">
        <f t="shared" ca="1" si="32"/>
        <v>#REF!</v>
      </c>
    </row>
    <row r="73" spans="2:34" outlineLevel="1" x14ac:dyDescent="0.25">
      <c r="B73" s="33" t="s">
        <v>152</v>
      </c>
      <c r="E73" s="28" t="s">
        <v>237</v>
      </c>
      <c r="G73" s="28" t="s">
        <v>166</v>
      </c>
      <c r="H73" s="28" t="s">
        <v>178</v>
      </c>
      <c r="I73" s="28" t="s">
        <v>178</v>
      </c>
      <c r="L73" s="41" t="str">
        <f t="shared" ca="1" si="22"/>
        <v>Touchwood roof</v>
      </c>
      <c r="M73" s="41" t="str">
        <f t="shared" ca="1" si="32"/>
        <v/>
      </c>
      <c r="N73" s="41" t="e">
        <f t="shared" ref="N73:AH80" ca="1" si="33">INDIRECT("'["&amp;N$3&amp;"]"&amp;OFFSET($B73,0,N$8))</f>
        <v>#REF!</v>
      </c>
      <c r="O73" s="41" t="e">
        <f t="shared" ca="1" si="33"/>
        <v>#REF!</v>
      </c>
      <c r="P73" s="41" t="e">
        <f t="shared" ca="1" si="33"/>
        <v>#REF!</v>
      </c>
      <c r="Q73" s="41" t="e">
        <f t="shared" ca="1" si="33"/>
        <v>#REF!</v>
      </c>
      <c r="R73" s="41" t="e">
        <f t="shared" ca="1" si="33"/>
        <v>#REF!</v>
      </c>
      <c r="S73" s="41" t="e">
        <f t="shared" ca="1" si="33"/>
        <v>#REF!</v>
      </c>
      <c r="T73" s="41" t="e">
        <f t="shared" ca="1" si="33"/>
        <v>#REF!</v>
      </c>
      <c r="U73" s="41" t="e">
        <f t="shared" ca="1" si="33"/>
        <v>#REF!</v>
      </c>
      <c r="V73" s="41" t="e">
        <f t="shared" ca="1" si="33"/>
        <v>#REF!</v>
      </c>
      <c r="W73" s="41" t="e">
        <f t="shared" ca="1" si="33"/>
        <v>#REF!</v>
      </c>
      <c r="X73" s="41" t="e">
        <f t="shared" ca="1" si="33"/>
        <v>#REF!</v>
      </c>
      <c r="Y73" s="41" t="e">
        <f t="shared" ca="1" si="33"/>
        <v>#REF!</v>
      </c>
      <c r="Z73" s="41" t="e">
        <f t="shared" ca="1" si="33"/>
        <v>#REF!</v>
      </c>
      <c r="AA73" s="41" t="e">
        <f t="shared" ca="1" si="33"/>
        <v>#REF!</v>
      </c>
      <c r="AB73" s="41" t="e">
        <f t="shared" ca="1" si="33"/>
        <v>#REF!</v>
      </c>
      <c r="AC73" s="41" t="e">
        <f t="shared" ca="1" si="33"/>
        <v>#REF!</v>
      </c>
      <c r="AD73" s="41" t="e">
        <f t="shared" ca="1" si="33"/>
        <v>#REF!</v>
      </c>
      <c r="AE73" s="41" t="e">
        <f t="shared" ca="1" si="33"/>
        <v>#REF!</v>
      </c>
      <c r="AF73" s="41" t="e">
        <f t="shared" ca="1" si="33"/>
        <v>#REF!</v>
      </c>
      <c r="AG73" s="41" t="e">
        <f t="shared" ca="1" si="33"/>
        <v>#REF!</v>
      </c>
      <c r="AH73" s="41" t="e">
        <f t="shared" ca="1" si="33"/>
        <v>#REF!</v>
      </c>
    </row>
    <row r="74" spans="2:34" outlineLevel="1" x14ac:dyDescent="0.25">
      <c r="B74" s="33" t="s">
        <v>153</v>
      </c>
      <c r="E74" s="28" t="s">
        <v>247</v>
      </c>
      <c r="G74" s="28" t="s">
        <v>176</v>
      </c>
      <c r="H74" s="28" t="s">
        <v>352</v>
      </c>
      <c r="I74" s="28" t="s">
        <v>352</v>
      </c>
      <c r="K74" t="s">
        <v>26</v>
      </c>
      <c r="L74" s="30">
        <f t="shared" ca="1" si="22"/>
        <v>0.12041320742759365</v>
      </c>
      <c r="M74" s="30" t="str">
        <f t="shared" ca="1" si="32"/>
        <v/>
      </c>
      <c r="N74" s="30" t="e">
        <f t="shared" ca="1" si="33"/>
        <v>#REF!</v>
      </c>
      <c r="O74" s="30" t="e">
        <f t="shared" ca="1" si="33"/>
        <v>#REF!</v>
      </c>
      <c r="P74" s="30" t="e">
        <f t="shared" ca="1" si="33"/>
        <v>#REF!</v>
      </c>
      <c r="Q74" s="30" t="e">
        <f t="shared" ca="1" si="33"/>
        <v>#REF!</v>
      </c>
      <c r="R74" s="30" t="e">
        <f t="shared" ca="1" si="33"/>
        <v>#REF!</v>
      </c>
      <c r="S74" s="30" t="e">
        <f t="shared" ca="1" si="33"/>
        <v>#REF!</v>
      </c>
      <c r="T74" s="30" t="e">
        <f t="shared" ca="1" si="33"/>
        <v>#REF!</v>
      </c>
      <c r="U74" s="30" t="e">
        <f t="shared" ca="1" si="33"/>
        <v>#REF!</v>
      </c>
      <c r="V74" s="30" t="e">
        <f t="shared" ca="1" si="33"/>
        <v>#REF!</v>
      </c>
      <c r="W74" s="30" t="e">
        <f t="shared" ca="1" si="33"/>
        <v>#REF!</v>
      </c>
      <c r="X74" s="30" t="e">
        <f t="shared" ca="1" si="33"/>
        <v>#REF!</v>
      </c>
      <c r="Y74" s="30" t="e">
        <f t="shared" ca="1" si="33"/>
        <v>#REF!</v>
      </c>
      <c r="Z74" s="30" t="e">
        <f t="shared" ca="1" si="33"/>
        <v>#REF!</v>
      </c>
      <c r="AA74" s="30" t="e">
        <f t="shared" ca="1" si="33"/>
        <v>#REF!</v>
      </c>
      <c r="AB74" s="30" t="e">
        <f t="shared" ca="1" si="33"/>
        <v>#REF!</v>
      </c>
      <c r="AC74" s="30" t="e">
        <f t="shared" ca="1" si="33"/>
        <v>#REF!</v>
      </c>
      <c r="AD74" s="30" t="e">
        <f t="shared" ca="1" si="33"/>
        <v>#REF!</v>
      </c>
      <c r="AE74" s="30" t="e">
        <f t="shared" ca="1" si="33"/>
        <v>#REF!</v>
      </c>
      <c r="AF74" s="30" t="e">
        <f t="shared" ca="1" si="33"/>
        <v>#REF!</v>
      </c>
      <c r="AG74" s="30" t="e">
        <f t="shared" ca="1" si="33"/>
        <v>#REF!</v>
      </c>
      <c r="AH74" s="30" t="e">
        <f t="shared" ca="1" si="33"/>
        <v>#REF!</v>
      </c>
    </row>
    <row r="75" spans="2:34" outlineLevel="1" x14ac:dyDescent="0.25">
      <c r="B75" s="33" t="s">
        <v>154</v>
      </c>
      <c r="E75" s="28" t="s">
        <v>238</v>
      </c>
      <c r="G75" s="28" t="s">
        <v>167</v>
      </c>
      <c r="H75" s="28" t="s">
        <v>179</v>
      </c>
      <c r="I75" s="28" t="s">
        <v>179</v>
      </c>
      <c r="L75" s="41" t="str">
        <f t="shared" ca="1" si="22"/>
        <v>ground floor construction</v>
      </c>
      <c r="M75" s="41" t="str">
        <f t="shared" ca="1" si="32"/>
        <v/>
      </c>
      <c r="N75" s="41" t="e">
        <f t="shared" ca="1" si="33"/>
        <v>#REF!</v>
      </c>
      <c r="O75" s="41" t="e">
        <f t="shared" ca="1" si="33"/>
        <v>#REF!</v>
      </c>
      <c r="P75" s="41" t="e">
        <f t="shared" ca="1" si="33"/>
        <v>#REF!</v>
      </c>
      <c r="Q75" s="41" t="e">
        <f t="shared" ca="1" si="33"/>
        <v>#REF!</v>
      </c>
      <c r="R75" s="41" t="e">
        <f t="shared" ca="1" si="33"/>
        <v>#REF!</v>
      </c>
      <c r="S75" s="41" t="e">
        <f t="shared" ca="1" si="33"/>
        <v>#REF!</v>
      </c>
      <c r="T75" s="41" t="e">
        <f t="shared" ca="1" si="33"/>
        <v>#REF!</v>
      </c>
      <c r="U75" s="41" t="e">
        <f t="shared" ca="1" si="33"/>
        <v>#REF!</v>
      </c>
      <c r="V75" s="41" t="e">
        <f t="shared" ca="1" si="33"/>
        <v>#REF!</v>
      </c>
      <c r="W75" s="41" t="e">
        <f t="shared" ca="1" si="33"/>
        <v>#REF!</v>
      </c>
      <c r="X75" s="41" t="e">
        <f t="shared" ca="1" si="33"/>
        <v>#REF!</v>
      </c>
      <c r="Y75" s="41" t="e">
        <f t="shared" ca="1" si="33"/>
        <v>#REF!</v>
      </c>
      <c r="Z75" s="41" t="e">
        <f t="shared" ca="1" si="33"/>
        <v>#REF!</v>
      </c>
      <c r="AA75" s="41" t="e">
        <f t="shared" ca="1" si="33"/>
        <v>#REF!</v>
      </c>
      <c r="AB75" s="41" t="e">
        <f t="shared" ca="1" si="33"/>
        <v>#REF!</v>
      </c>
      <c r="AC75" s="41" t="e">
        <f t="shared" ca="1" si="33"/>
        <v>#REF!</v>
      </c>
      <c r="AD75" s="41" t="e">
        <f t="shared" ca="1" si="33"/>
        <v>#REF!</v>
      </c>
      <c r="AE75" s="41" t="e">
        <f t="shared" ca="1" si="33"/>
        <v>#REF!</v>
      </c>
      <c r="AF75" s="41" t="e">
        <f t="shared" ca="1" si="33"/>
        <v>#REF!</v>
      </c>
      <c r="AG75" s="41" t="e">
        <f t="shared" ca="1" si="33"/>
        <v>#REF!</v>
      </c>
      <c r="AH75" s="41" t="e">
        <f t="shared" ca="1" si="33"/>
        <v>#REF!</v>
      </c>
    </row>
    <row r="76" spans="2:34" outlineLevel="1" x14ac:dyDescent="0.25">
      <c r="B76" s="33" t="s">
        <v>155</v>
      </c>
      <c r="E76" s="28" t="s">
        <v>248</v>
      </c>
      <c r="G76" s="28" t="s">
        <v>177</v>
      </c>
      <c r="H76" s="28" t="s">
        <v>353</v>
      </c>
      <c r="I76" s="28" t="s">
        <v>353</v>
      </c>
      <c r="K76" t="s">
        <v>26</v>
      </c>
      <c r="L76" s="30">
        <f t="shared" ca="1" si="22"/>
        <v>0.106329870294531</v>
      </c>
      <c r="M76" s="30" t="str">
        <f t="shared" ca="1" si="32"/>
        <v/>
      </c>
      <c r="N76" s="30" t="e">
        <f t="shared" ca="1" si="33"/>
        <v>#REF!</v>
      </c>
      <c r="O76" s="30" t="e">
        <f t="shared" ca="1" si="33"/>
        <v>#REF!</v>
      </c>
      <c r="P76" s="30" t="e">
        <f t="shared" ca="1" si="33"/>
        <v>#REF!</v>
      </c>
      <c r="Q76" s="30" t="e">
        <f t="shared" ca="1" si="33"/>
        <v>#REF!</v>
      </c>
      <c r="R76" s="30" t="e">
        <f t="shared" ca="1" si="33"/>
        <v>#REF!</v>
      </c>
      <c r="S76" s="30" t="e">
        <f t="shared" ca="1" si="33"/>
        <v>#REF!</v>
      </c>
      <c r="T76" s="30" t="e">
        <f t="shared" ca="1" si="33"/>
        <v>#REF!</v>
      </c>
      <c r="U76" s="30" t="e">
        <f t="shared" ca="1" si="33"/>
        <v>#REF!</v>
      </c>
      <c r="V76" s="30" t="e">
        <f t="shared" ca="1" si="33"/>
        <v>#REF!</v>
      </c>
      <c r="W76" s="30" t="e">
        <f t="shared" ca="1" si="33"/>
        <v>#REF!</v>
      </c>
      <c r="X76" s="30" t="e">
        <f t="shared" ca="1" si="33"/>
        <v>#REF!</v>
      </c>
      <c r="Y76" s="30" t="e">
        <f t="shared" ca="1" si="33"/>
        <v>#REF!</v>
      </c>
      <c r="Z76" s="30" t="e">
        <f t="shared" ca="1" si="33"/>
        <v>#REF!</v>
      </c>
      <c r="AA76" s="30" t="e">
        <f t="shared" ca="1" si="33"/>
        <v>#REF!</v>
      </c>
      <c r="AB76" s="30" t="e">
        <f t="shared" ca="1" si="33"/>
        <v>#REF!</v>
      </c>
      <c r="AC76" s="30" t="e">
        <f t="shared" ca="1" si="33"/>
        <v>#REF!</v>
      </c>
      <c r="AD76" s="30" t="e">
        <f t="shared" ca="1" si="33"/>
        <v>#REF!</v>
      </c>
      <c r="AE76" s="30" t="e">
        <f t="shared" ca="1" si="33"/>
        <v>#REF!</v>
      </c>
      <c r="AF76" s="30" t="e">
        <f t="shared" ca="1" si="33"/>
        <v>#REF!</v>
      </c>
      <c r="AG76" s="30" t="e">
        <f t="shared" ca="1" si="33"/>
        <v>#REF!</v>
      </c>
      <c r="AH76" s="30" t="e">
        <f t="shared" ca="1" si="33"/>
        <v>#REF!</v>
      </c>
    </row>
    <row r="77" spans="2:34" outlineLevel="1" x14ac:dyDescent="0.25">
      <c r="B77" s="33" t="s">
        <v>156</v>
      </c>
      <c r="E77" s="28" t="s">
        <v>239</v>
      </c>
      <c r="G77" s="28" t="s">
        <v>168</v>
      </c>
      <c r="H77" s="28" t="s">
        <v>354</v>
      </c>
      <c r="I77" s="28" t="s">
        <v>354</v>
      </c>
      <c r="L77" s="41" t="str">
        <f t="shared" ca="1" si="22"/>
        <v>touchwood wall below ground</v>
      </c>
      <c r="M77" s="41" t="str">
        <f t="shared" ca="1" si="32"/>
        <v/>
      </c>
      <c r="N77" s="41" t="e">
        <f t="shared" ca="1" si="33"/>
        <v>#REF!</v>
      </c>
      <c r="O77" s="41" t="e">
        <f t="shared" ca="1" si="33"/>
        <v>#REF!</v>
      </c>
      <c r="P77" s="41" t="e">
        <f t="shared" ca="1" si="33"/>
        <v>#REF!</v>
      </c>
      <c r="Q77" s="41" t="e">
        <f t="shared" ca="1" si="33"/>
        <v>#REF!</v>
      </c>
      <c r="R77" s="41" t="e">
        <f t="shared" ca="1" si="33"/>
        <v>#REF!</v>
      </c>
      <c r="S77" s="41" t="e">
        <f t="shared" ca="1" si="33"/>
        <v>#REF!</v>
      </c>
      <c r="T77" s="41" t="e">
        <f t="shared" ca="1" si="33"/>
        <v>#REF!</v>
      </c>
      <c r="U77" s="41" t="e">
        <f t="shared" ca="1" si="33"/>
        <v>#REF!</v>
      </c>
      <c r="V77" s="41" t="e">
        <f t="shared" ca="1" si="33"/>
        <v>#REF!</v>
      </c>
      <c r="W77" s="41" t="e">
        <f t="shared" ca="1" si="33"/>
        <v>#REF!</v>
      </c>
      <c r="X77" s="41" t="e">
        <f t="shared" ca="1" si="33"/>
        <v>#REF!</v>
      </c>
      <c r="Y77" s="41" t="e">
        <f t="shared" ca="1" si="33"/>
        <v>#REF!</v>
      </c>
      <c r="Z77" s="41" t="e">
        <f t="shared" ca="1" si="33"/>
        <v>#REF!</v>
      </c>
      <c r="AA77" s="41" t="e">
        <f t="shared" ca="1" si="33"/>
        <v>#REF!</v>
      </c>
      <c r="AB77" s="41" t="e">
        <f t="shared" ca="1" si="33"/>
        <v>#REF!</v>
      </c>
      <c r="AC77" s="41" t="e">
        <f t="shared" ca="1" si="33"/>
        <v>#REF!</v>
      </c>
      <c r="AD77" s="41" t="e">
        <f t="shared" ca="1" si="33"/>
        <v>#REF!</v>
      </c>
      <c r="AE77" s="41" t="e">
        <f t="shared" ca="1" si="33"/>
        <v>#REF!</v>
      </c>
      <c r="AF77" s="41" t="e">
        <f t="shared" ca="1" si="33"/>
        <v>#REF!</v>
      </c>
      <c r="AG77" s="41" t="e">
        <f t="shared" ca="1" si="33"/>
        <v>#REF!</v>
      </c>
      <c r="AH77" s="41" t="e">
        <f t="shared" ca="1" si="33"/>
        <v>#REF!</v>
      </c>
    </row>
    <row r="78" spans="2:34" outlineLevel="1" x14ac:dyDescent="0.25">
      <c r="B78" s="33" t="s">
        <v>157</v>
      </c>
      <c r="E78" s="28" t="s">
        <v>249</v>
      </c>
      <c r="G78" s="28" t="s">
        <v>178</v>
      </c>
      <c r="H78" s="28" t="s">
        <v>352</v>
      </c>
      <c r="I78" s="28" t="s">
        <v>352</v>
      </c>
      <c r="K78" t="s">
        <v>26</v>
      </c>
      <c r="L78" s="30">
        <f t="shared" ref="L78:AA80" ca="1" si="34">INDIRECT("'["&amp;L$3&amp;"]"&amp;OFFSET($B78,0,L$8))</f>
        <v>0.12041320742759365</v>
      </c>
      <c r="M78" s="30" t="str">
        <f t="shared" ca="1" si="34"/>
        <v/>
      </c>
      <c r="N78" s="30" t="e">
        <f t="shared" ca="1" si="34"/>
        <v>#REF!</v>
      </c>
      <c r="O78" s="30" t="e">
        <f t="shared" ca="1" si="34"/>
        <v>#REF!</v>
      </c>
      <c r="P78" s="30" t="e">
        <f t="shared" ca="1" si="34"/>
        <v>#REF!</v>
      </c>
      <c r="Q78" s="30" t="e">
        <f t="shared" ca="1" si="34"/>
        <v>#REF!</v>
      </c>
      <c r="R78" s="30" t="e">
        <f t="shared" ca="1" si="34"/>
        <v>#REF!</v>
      </c>
      <c r="S78" s="30" t="e">
        <f t="shared" ca="1" si="34"/>
        <v>#REF!</v>
      </c>
      <c r="T78" s="30" t="e">
        <f t="shared" ca="1" si="34"/>
        <v>#REF!</v>
      </c>
      <c r="U78" s="30" t="e">
        <f t="shared" ca="1" si="34"/>
        <v>#REF!</v>
      </c>
      <c r="V78" s="30" t="e">
        <f t="shared" ca="1" si="34"/>
        <v>#REF!</v>
      </c>
      <c r="W78" s="30" t="e">
        <f t="shared" ca="1" si="34"/>
        <v>#REF!</v>
      </c>
      <c r="X78" s="30" t="e">
        <f t="shared" ca="1" si="34"/>
        <v>#REF!</v>
      </c>
      <c r="Y78" s="30" t="e">
        <f t="shared" ca="1" si="34"/>
        <v>#REF!</v>
      </c>
      <c r="Z78" s="30" t="e">
        <f t="shared" ca="1" si="34"/>
        <v>#REF!</v>
      </c>
      <c r="AA78" s="30" t="e">
        <f t="shared" ca="1" si="34"/>
        <v>#REF!</v>
      </c>
      <c r="AB78" s="30" t="e">
        <f t="shared" ca="1" si="33"/>
        <v>#REF!</v>
      </c>
      <c r="AC78" s="30" t="e">
        <f t="shared" ca="1" si="33"/>
        <v>#REF!</v>
      </c>
      <c r="AD78" s="30" t="e">
        <f t="shared" ca="1" si="33"/>
        <v>#REF!</v>
      </c>
      <c r="AE78" s="30" t="e">
        <f t="shared" ca="1" si="33"/>
        <v>#REF!</v>
      </c>
      <c r="AF78" s="30" t="e">
        <f t="shared" ca="1" si="33"/>
        <v>#REF!</v>
      </c>
      <c r="AG78" s="30" t="e">
        <f t="shared" ca="1" si="33"/>
        <v>#REF!</v>
      </c>
      <c r="AH78" s="30" t="e">
        <f t="shared" ca="1" si="33"/>
        <v>#REF!</v>
      </c>
    </row>
    <row r="79" spans="2:34" outlineLevel="1" x14ac:dyDescent="0.25">
      <c r="B79" s="33" t="s">
        <v>158</v>
      </c>
      <c r="E79" s="28" t="s">
        <v>240</v>
      </c>
      <c r="G79" s="28" t="s">
        <v>169</v>
      </c>
      <c r="H79" s="28" t="s">
        <v>179</v>
      </c>
      <c r="I79" s="28" t="s">
        <v>179</v>
      </c>
      <c r="L79" s="41" t="str">
        <f t="shared" ca="1" si="34"/>
        <v>ground floor construction</v>
      </c>
      <c r="M79" s="41" t="str">
        <f t="shared" ca="1" si="32"/>
        <v/>
      </c>
      <c r="N79" s="41" t="e">
        <f t="shared" ca="1" si="33"/>
        <v>#REF!</v>
      </c>
      <c r="O79" s="41" t="e">
        <f t="shared" ca="1" si="33"/>
        <v>#REF!</v>
      </c>
      <c r="P79" s="41" t="e">
        <f t="shared" ca="1" si="33"/>
        <v>#REF!</v>
      </c>
      <c r="Q79" s="41" t="e">
        <f t="shared" ca="1" si="33"/>
        <v>#REF!</v>
      </c>
      <c r="R79" s="41" t="e">
        <f t="shared" ca="1" si="33"/>
        <v>#REF!</v>
      </c>
      <c r="S79" s="41" t="e">
        <f t="shared" ca="1" si="33"/>
        <v>#REF!</v>
      </c>
      <c r="T79" s="41" t="e">
        <f t="shared" ca="1" si="33"/>
        <v>#REF!</v>
      </c>
      <c r="U79" s="41" t="e">
        <f t="shared" ca="1" si="33"/>
        <v>#REF!</v>
      </c>
      <c r="V79" s="41" t="e">
        <f t="shared" ca="1" si="33"/>
        <v>#REF!</v>
      </c>
      <c r="W79" s="41" t="e">
        <f t="shared" ca="1" si="33"/>
        <v>#REF!</v>
      </c>
      <c r="X79" s="41" t="e">
        <f t="shared" ca="1" si="33"/>
        <v>#REF!</v>
      </c>
      <c r="Y79" s="41" t="e">
        <f t="shared" ca="1" si="33"/>
        <v>#REF!</v>
      </c>
      <c r="Z79" s="41" t="e">
        <f t="shared" ca="1" si="33"/>
        <v>#REF!</v>
      </c>
      <c r="AA79" s="41" t="e">
        <f t="shared" ca="1" si="33"/>
        <v>#REF!</v>
      </c>
      <c r="AB79" s="41" t="e">
        <f t="shared" ca="1" si="33"/>
        <v>#REF!</v>
      </c>
      <c r="AC79" s="41" t="e">
        <f t="shared" ca="1" si="33"/>
        <v>#REF!</v>
      </c>
      <c r="AD79" s="41" t="e">
        <f t="shared" ca="1" si="33"/>
        <v>#REF!</v>
      </c>
      <c r="AE79" s="41" t="e">
        <f t="shared" ca="1" si="33"/>
        <v>#REF!</v>
      </c>
      <c r="AF79" s="41" t="e">
        <f t="shared" ca="1" si="33"/>
        <v>#REF!</v>
      </c>
      <c r="AG79" s="41" t="e">
        <f t="shared" ca="1" si="33"/>
        <v>#REF!</v>
      </c>
      <c r="AH79" s="41" t="e">
        <f t="shared" ca="1" si="33"/>
        <v>#REF!</v>
      </c>
    </row>
    <row r="80" spans="2:34" outlineLevel="1" x14ac:dyDescent="0.25">
      <c r="B80" s="33" t="s">
        <v>159</v>
      </c>
      <c r="E80" s="28" t="s">
        <v>250</v>
      </c>
      <c r="G80" s="28" t="s">
        <v>179</v>
      </c>
      <c r="H80" s="28" t="s">
        <v>353</v>
      </c>
      <c r="I80" s="28" t="s">
        <v>353</v>
      </c>
      <c r="K80" t="s">
        <v>26</v>
      </c>
      <c r="L80" s="30">
        <f t="shared" ca="1" si="34"/>
        <v>0.106329870294531</v>
      </c>
      <c r="M80" s="30" t="str">
        <f t="shared" ca="1" si="32"/>
        <v/>
      </c>
      <c r="N80" s="30" t="e">
        <f t="shared" ca="1" si="33"/>
        <v>#REF!</v>
      </c>
      <c r="O80" s="30" t="e">
        <f t="shared" ca="1" si="33"/>
        <v>#REF!</v>
      </c>
      <c r="P80" s="30" t="e">
        <f t="shared" ca="1" si="33"/>
        <v>#REF!</v>
      </c>
      <c r="Q80" s="30" t="e">
        <f t="shared" ca="1" si="33"/>
        <v>#REF!</v>
      </c>
      <c r="R80" s="30" t="e">
        <f t="shared" ca="1" si="33"/>
        <v>#REF!</v>
      </c>
      <c r="S80" s="30" t="e">
        <f t="shared" ca="1" si="33"/>
        <v>#REF!</v>
      </c>
      <c r="T80" s="30" t="e">
        <f t="shared" ca="1" si="33"/>
        <v>#REF!</v>
      </c>
      <c r="U80" s="30" t="e">
        <f t="shared" ca="1" si="33"/>
        <v>#REF!</v>
      </c>
      <c r="V80" s="30" t="e">
        <f t="shared" ca="1" si="33"/>
        <v>#REF!</v>
      </c>
      <c r="W80" s="30" t="e">
        <f t="shared" ca="1" si="33"/>
        <v>#REF!</v>
      </c>
      <c r="X80" s="30" t="e">
        <f t="shared" ca="1" si="33"/>
        <v>#REF!</v>
      </c>
      <c r="Y80" s="30" t="e">
        <f t="shared" ca="1" si="33"/>
        <v>#REF!</v>
      </c>
      <c r="Z80" s="30" t="e">
        <f t="shared" ca="1" si="33"/>
        <v>#REF!</v>
      </c>
      <c r="AA80" s="30" t="e">
        <f t="shared" ca="1" si="33"/>
        <v>#REF!</v>
      </c>
      <c r="AB80" s="30" t="e">
        <f t="shared" ca="1" si="33"/>
        <v>#REF!</v>
      </c>
      <c r="AC80" s="30" t="e">
        <f t="shared" ca="1" si="33"/>
        <v>#REF!</v>
      </c>
      <c r="AD80" s="30" t="e">
        <f t="shared" ca="1" si="33"/>
        <v>#REF!</v>
      </c>
      <c r="AE80" s="30" t="e">
        <f t="shared" ca="1" si="33"/>
        <v>#REF!</v>
      </c>
      <c r="AF80" s="30" t="e">
        <f t="shared" ca="1" si="33"/>
        <v>#REF!</v>
      </c>
      <c r="AG80" s="30" t="e">
        <f t="shared" ca="1" si="33"/>
        <v>#REF!</v>
      </c>
      <c r="AH80" s="30" t="e">
        <f t="shared" ca="1" si="33"/>
        <v>#REF!</v>
      </c>
    </row>
    <row r="81" spans="1:34" x14ac:dyDescent="0.25">
      <c r="A81" t="s">
        <v>42</v>
      </c>
      <c r="G81" s="16"/>
      <c r="H81" s="16"/>
      <c r="I81" s="16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34" x14ac:dyDescent="0.25">
      <c r="B82" s="3" t="s">
        <v>375</v>
      </c>
      <c r="E82" s="28" t="s">
        <v>185</v>
      </c>
      <c r="G82" s="28" t="s">
        <v>185</v>
      </c>
      <c r="H82" s="28" t="s">
        <v>357</v>
      </c>
      <c r="I82" s="28" t="s">
        <v>357</v>
      </c>
      <c r="K82" t="s">
        <v>48</v>
      </c>
      <c r="L82" s="30">
        <f t="shared" ref="L82:AA97" ca="1" si="35">INDIRECT("'["&amp;L$3&amp;"]"&amp;OFFSET($B82,0,L$8))</f>
        <v>180</v>
      </c>
      <c r="M82" s="30">
        <f t="shared" ca="1" si="35"/>
        <v>370</v>
      </c>
      <c r="N82" s="30" t="e">
        <f t="shared" ca="1" si="35"/>
        <v>#REF!</v>
      </c>
      <c r="O82" s="30" t="e">
        <f t="shared" ca="1" si="35"/>
        <v>#REF!</v>
      </c>
      <c r="P82" s="30" t="e">
        <f t="shared" ca="1" si="35"/>
        <v>#REF!</v>
      </c>
      <c r="Q82" s="30" t="e">
        <f t="shared" ca="1" si="35"/>
        <v>#REF!</v>
      </c>
      <c r="R82" s="30" t="e">
        <f t="shared" ca="1" si="35"/>
        <v>#REF!</v>
      </c>
      <c r="S82" s="30" t="e">
        <f t="shared" ca="1" si="35"/>
        <v>#REF!</v>
      </c>
      <c r="T82" s="30" t="e">
        <f t="shared" ca="1" si="35"/>
        <v>#REF!</v>
      </c>
      <c r="U82" s="30" t="e">
        <f t="shared" ca="1" si="35"/>
        <v>#REF!</v>
      </c>
      <c r="V82" s="30" t="e">
        <f t="shared" ca="1" si="35"/>
        <v>#REF!</v>
      </c>
      <c r="W82" s="30" t="e">
        <f t="shared" ca="1" si="35"/>
        <v>#REF!</v>
      </c>
      <c r="X82" s="30" t="e">
        <f t="shared" ca="1" si="35"/>
        <v>#REF!</v>
      </c>
      <c r="Y82" s="30" t="e">
        <f t="shared" ca="1" si="35"/>
        <v>#REF!</v>
      </c>
      <c r="Z82" s="30" t="e">
        <f t="shared" ca="1" si="35"/>
        <v>#REF!</v>
      </c>
      <c r="AA82" s="30" t="e">
        <f t="shared" ca="1" si="35"/>
        <v>#REF!</v>
      </c>
      <c r="AB82" s="30" t="e">
        <f t="shared" ref="N82:AH95" ca="1" si="36">INDIRECT("'["&amp;AB$3&amp;"]"&amp;OFFSET($B82,0,AB$8))</f>
        <v>#REF!</v>
      </c>
      <c r="AC82" s="30" t="e">
        <f t="shared" ca="1" si="36"/>
        <v>#REF!</v>
      </c>
      <c r="AD82" s="30" t="e">
        <f t="shared" ca="1" si="36"/>
        <v>#REF!</v>
      </c>
      <c r="AE82" s="30" t="e">
        <f t="shared" ca="1" si="36"/>
        <v>#REF!</v>
      </c>
      <c r="AF82" s="30" t="e">
        <f t="shared" ca="1" si="36"/>
        <v>#REF!</v>
      </c>
      <c r="AG82" s="30" t="e">
        <f t="shared" ca="1" si="36"/>
        <v>#REF!</v>
      </c>
      <c r="AH82" s="30" t="e">
        <f t="shared" ca="1" si="36"/>
        <v>#REF!</v>
      </c>
    </row>
    <row r="83" spans="1:34" x14ac:dyDescent="0.25">
      <c r="B83" s="3" t="s">
        <v>49</v>
      </c>
      <c r="G83" s="28" t="s">
        <v>186</v>
      </c>
      <c r="H83" s="28" t="s">
        <v>358</v>
      </c>
      <c r="I83" s="28" t="s">
        <v>358</v>
      </c>
      <c r="K83" s="31" t="s">
        <v>188</v>
      </c>
      <c r="L83" s="30">
        <f t="shared" ca="1" si="35"/>
        <v>0.2911031596822124</v>
      </c>
      <c r="M83" s="30">
        <f t="shared" ca="1" si="35"/>
        <v>0.60162601626016265</v>
      </c>
      <c r="N83" s="30" t="e">
        <f t="shared" ca="1" si="36"/>
        <v>#REF!</v>
      </c>
      <c r="O83" s="30" t="e">
        <f t="shared" ca="1" si="36"/>
        <v>#REF!</v>
      </c>
      <c r="P83" s="30" t="e">
        <f t="shared" ca="1" si="36"/>
        <v>#REF!</v>
      </c>
      <c r="Q83" s="30" t="e">
        <f t="shared" ca="1" si="36"/>
        <v>#REF!</v>
      </c>
      <c r="R83" s="30" t="e">
        <f t="shared" ca="1" si="36"/>
        <v>#REF!</v>
      </c>
      <c r="S83" s="30" t="e">
        <f t="shared" ca="1" si="36"/>
        <v>#REF!</v>
      </c>
      <c r="T83" s="30" t="e">
        <f t="shared" ca="1" si="36"/>
        <v>#REF!</v>
      </c>
      <c r="U83" s="30" t="e">
        <f t="shared" ca="1" si="36"/>
        <v>#REF!</v>
      </c>
      <c r="V83" s="30" t="e">
        <f t="shared" ca="1" si="36"/>
        <v>#REF!</v>
      </c>
      <c r="W83" s="30" t="e">
        <f t="shared" ca="1" si="36"/>
        <v>#REF!</v>
      </c>
      <c r="X83" s="30" t="e">
        <f t="shared" ca="1" si="36"/>
        <v>#REF!</v>
      </c>
      <c r="Y83" s="30" t="e">
        <f t="shared" ca="1" si="36"/>
        <v>#REF!</v>
      </c>
      <c r="Z83" s="30" t="e">
        <f t="shared" ca="1" si="36"/>
        <v>#REF!</v>
      </c>
      <c r="AA83" s="30" t="e">
        <f t="shared" ca="1" si="36"/>
        <v>#REF!</v>
      </c>
      <c r="AB83" s="30" t="e">
        <f t="shared" ca="1" si="36"/>
        <v>#REF!</v>
      </c>
      <c r="AC83" s="30" t="e">
        <f t="shared" ca="1" si="36"/>
        <v>#REF!</v>
      </c>
      <c r="AD83" s="30" t="e">
        <f t="shared" ca="1" si="36"/>
        <v>#REF!</v>
      </c>
      <c r="AE83" s="30" t="e">
        <f t="shared" ca="1" si="36"/>
        <v>#REF!</v>
      </c>
      <c r="AF83" s="30" t="e">
        <f t="shared" ca="1" si="36"/>
        <v>#REF!</v>
      </c>
      <c r="AG83" s="30" t="e">
        <f t="shared" ca="1" si="36"/>
        <v>#REF!</v>
      </c>
      <c r="AH83" s="30" t="e">
        <f t="shared" ca="1" si="36"/>
        <v>#REF!</v>
      </c>
    </row>
    <row r="84" spans="1:34" x14ac:dyDescent="0.25">
      <c r="B84" s="33" t="s">
        <v>183</v>
      </c>
      <c r="E84" s="28" t="s">
        <v>186</v>
      </c>
      <c r="G84" s="28"/>
      <c r="H84" s="28" t="s">
        <v>359</v>
      </c>
      <c r="I84" s="28" t="s">
        <v>359</v>
      </c>
      <c r="K84" t="s">
        <v>187</v>
      </c>
      <c r="L84" s="30">
        <f t="shared" ca="1" si="35"/>
        <v>0.64900000000000002</v>
      </c>
      <c r="M84" s="30">
        <f t="shared" ca="1" si="35"/>
        <v>0.64900000000000002</v>
      </c>
      <c r="N84" s="30" t="e">
        <f t="shared" ca="1" si="36"/>
        <v>#REF!</v>
      </c>
      <c r="O84" s="30" t="e">
        <f t="shared" ca="1" si="36"/>
        <v>#REF!</v>
      </c>
      <c r="P84" s="30" t="e">
        <f t="shared" ca="1" si="36"/>
        <v>#REF!</v>
      </c>
      <c r="Q84" s="30" t="e">
        <f t="shared" ca="1" si="36"/>
        <v>#REF!</v>
      </c>
      <c r="R84" s="30" t="e">
        <f t="shared" ca="1" si="36"/>
        <v>#REF!</v>
      </c>
      <c r="S84" s="30" t="e">
        <f t="shared" ca="1" si="36"/>
        <v>#REF!</v>
      </c>
      <c r="T84" s="30" t="e">
        <f t="shared" ca="1" si="36"/>
        <v>#REF!</v>
      </c>
      <c r="U84" s="30" t="e">
        <f t="shared" ca="1" si="36"/>
        <v>#REF!</v>
      </c>
      <c r="V84" s="30" t="e">
        <f t="shared" ca="1" si="36"/>
        <v>#REF!</v>
      </c>
      <c r="W84" s="30" t="e">
        <f t="shared" ca="1" si="36"/>
        <v>#REF!</v>
      </c>
      <c r="X84" s="30" t="e">
        <f t="shared" ca="1" si="36"/>
        <v>#REF!</v>
      </c>
      <c r="Y84" s="30" t="e">
        <f t="shared" ca="1" si="36"/>
        <v>#REF!</v>
      </c>
      <c r="Z84" s="30" t="e">
        <f t="shared" ca="1" si="36"/>
        <v>#REF!</v>
      </c>
      <c r="AA84" s="30" t="e">
        <f t="shared" ca="1" si="36"/>
        <v>#REF!</v>
      </c>
      <c r="AB84" s="30" t="e">
        <f t="shared" ca="1" si="36"/>
        <v>#REF!</v>
      </c>
      <c r="AC84" s="30" t="e">
        <f t="shared" ca="1" si="36"/>
        <v>#REF!</v>
      </c>
      <c r="AD84" s="30" t="e">
        <f t="shared" ca="1" si="36"/>
        <v>#REF!</v>
      </c>
      <c r="AE84" s="30" t="e">
        <f t="shared" ca="1" si="36"/>
        <v>#REF!</v>
      </c>
      <c r="AF84" s="30" t="e">
        <f t="shared" ca="1" si="36"/>
        <v>#REF!</v>
      </c>
      <c r="AG84" s="30" t="e">
        <f t="shared" ca="1" si="36"/>
        <v>#REF!</v>
      </c>
      <c r="AH84" s="30" t="e">
        <f t="shared" ca="1" si="36"/>
        <v>#REF!</v>
      </c>
    </row>
    <row r="85" spans="1:34" outlineLevel="1" x14ac:dyDescent="0.25">
      <c r="B85" s="3" t="s">
        <v>46</v>
      </c>
      <c r="E85" s="28" t="s">
        <v>180</v>
      </c>
      <c r="G85" s="28" t="s">
        <v>180</v>
      </c>
      <c r="H85" s="28" t="s">
        <v>355</v>
      </c>
      <c r="I85" s="28" t="s">
        <v>355</v>
      </c>
      <c r="K85" t="s">
        <v>47</v>
      </c>
      <c r="L85" s="30">
        <f t="shared" ref="L85:AA109" ca="1" si="37">INDIRECT("'["&amp;L$3&amp;"]"&amp;OFFSET($B85,0,L$8))</f>
        <v>2.5</v>
      </c>
      <c r="M85" s="30">
        <f t="shared" ca="1" si="35"/>
        <v>2.5</v>
      </c>
      <c r="N85" s="30" t="e">
        <f t="shared" ca="1" si="36"/>
        <v>#REF!</v>
      </c>
      <c r="O85" s="30" t="e">
        <f t="shared" ca="1" si="36"/>
        <v>#REF!</v>
      </c>
      <c r="P85" s="30" t="e">
        <f t="shared" ca="1" si="36"/>
        <v>#REF!</v>
      </c>
      <c r="Q85" s="30" t="e">
        <f t="shared" ca="1" si="36"/>
        <v>#REF!</v>
      </c>
      <c r="R85" s="30" t="e">
        <f t="shared" ca="1" si="36"/>
        <v>#REF!</v>
      </c>
      <c r="S85" s="30" t="e">
        <f t="shared" ca="1" si="36"/>
        <v>#REF!</v>
      </c>
      <c r="T85" s="30" t="e">
        <f t="shared" ca="1" si="36"/>
        <v>#REF!</v>
      </c>
      <c r="U85" s="30" t="e">
        <f t="shared" ca="1" si="36"/>
        <v>#REF!</v>
      </c>
      <c r="V85" s="30" t="e">
        <f t="shared" ca="1" si="36"/>
        <v>#REF!</v>
      </c>
      <c r="W85" s="30" t="e">
        <f t="shared" ca="1" si="36"/>
        <v>#REF!</v>
      </c>
      <c r="X85" s="30" t="e">
        <f t="shared" ca="1" si="36"/>
        <v>#REF!</v>
      </c>
      <c r="Y85" s="30" t="e">
        <f t="shared" ca="1" si="36"/>
        <v>#REF!</v>
      </c>
      <c r="Z85" s="30" t="e">
        <f t="shared" ca="1" si="36"/>
        <v>#REF!</v>
      </c>
      <c r="AA85" s="30" t="e">
        <f t="shared" ca="1" si="36"/>
        <v>#REF!</v>
      </c>
      <c r="AB85" s="30" t="e">
        <f t="shared" ca="1" si="36"/>
        <v>#REF!</v>
      </c>
      <c r="AC85" s="30" t="e">
        <f t="shared" ca="1" si="36"/>
        <v>#REF!</v>
      </c>
      <c r="AD85" s="30" t="e">
        <f t="shared" ca="1" si="36"/>
        <v>#REF!</v>
      </c>
      <c r="AE85" s="30" t="e">
        <f t="shared" ca="1" si="36"/>
        <v>#REF!</v>
      </c>
      <c r="AF85" s="30" t="e">
        <f t="shared" ca="1" si="36"/>
        <v>#REF!</v>
      </c>
      <c r="AG85" s="30" t="e">
        <f t="shared" ca="1" si="36"/>
        <v>#REF!</v>
      </c>
      <c r="AH85" s="30" t="e">
        <f t="shared" ca="1" si="36"/>
        <v>#REF!</v>
      </c>
    </row>
    <row r="86" spans="1:34" outlineLevel="1" x14ac:dyDescent="0.25">
      <c r="B86" s="33" t="s">
        <v>181</v>
      </c>
      <c r="E86" s="28" t="s">
        <v>182</v>
      </c>
      <c r="G86" s="28" t="s">
        <v>182</v>
      </c>
      <c r="H86" s="28" t="s">
        <v>356</v>
      </c>
      <c r="I86" s="28" t="s">
        <v>356</v>
      </c>
      <c r="K86" t="s">
        <v>45</v>
      </c>
      <c r="L86" s="30">
        <f t="shared" ca="1" si="37"/>
        <v>618.33749999999998</v>
      </c>
      <c r="M86" s="30">
        <f t="shared" ca="1" si="35"/>
        <v>615</v>
      </c>
      <c r="N86" s="30" t="e">
        <f t="shared" ca="1" si="36"/>
        <v>#REF!</v>
      </c>
      <c r="O86" s="30" t="e">
        <f t="shared" ca="1" si="36"/>
        <v>#REF!</v>
      </c>
      <c r="P86" s="30" t="e">
        <f t="shared" ca="1" si="36"/>
        <v>#REF!</v>
      </c>
      <c r="Q86" s="30" t="e">
        <f t="shared" ca="1" si="36"/>
        <v>#REF!</v>
      </c>
      <c r="R86" s="30" t="e">
        <f t="shared" ca="1" si="36"/>
        <v>#REF!</v>
      </c>
      <c r="S86" s="30" t="e">
        <f t="shared" ca="1" si="36"/>
        <v>#REF!</v>
      </c>
      <c r="T86" s="30" t="e">
        <f t="shared" ca="1" si="36"/>
        <v>#REF!</v>
      </c>
      <c r="U86" s="30" t="e">
        <f t="shared" ca="1" si="36"/>
        <v>#REF!</v>
      </c>
      <c r="V86" s="30" t="e">
        <f t="shared" ca="1" si="36"/>
        <v>#REF!</v>
      </c>
      <c r="W86" s="30" t="e">
        <f t="shared" ca="1" si="36"/>
        <v>#REF!</v>
      </c>
      <c r="X86" s="30" t="e">
        <f t="shared" ca="1" si="36"/>
        <v>#REF!</v>
      </c>
      <c r="Y86" s="30" t="e">
        <f t="shared" ca="1" si="36"/>
        <v>#REF!</v>
      </c>
      <c r="Z86" s="30" t="e">
        <f t="shared" ca="1" si="36"/>
        <v>#REF!</v>
      </c>
      <c r="AA86" s="30" t="e">
        <f t="shared" ca="1" si="36"/>
        <v>#REF!</v>
      </c>
      <c r="AB86" s="30" t="e">
        <f t="shared" ca="1" si="36"/>
        <v>#REF!</v>
      </c>
      <c r="AC86" s="30" t="e">
        <f t="shared" ca="1" si="36"/>
        <v>#REF!</v>
      </c>
      <c r="AD86" s="30" t="e">
        <f t="shared" ca="1" si="36"/>
        <v>#REF!</v>
      </c>
      <c r="AE86" s="30" t="e">
        <f t="shared" ca="1" si="36"/>
        <v>#REF!</v>
      </c>
      <c r="AF86" s="30" t="e">
        <f t="shared" ca="1" si="36"/>
        <v>#REF!</v>
      </c>
      <c r="AG86" s="30" t="e">
        <f t="shared" ca="1" si="36"/>
        <v>#REF!</v>
      </c>
      <c r="AH86" s="30" t="e">
        <f t="shared" ca="1" si="36"/>
        <v>#REF!</v>
      </c>
    </row>
    <row r="87" spans="1:34" outlineLevel="1" x14ac:dyDescent="0.25">
      <c r="B87" s="3" t="s">
        <v>376</v>
      </c>
      <c r="E87" s="28" t="s">
        <v>184</v>
      </c>
      <c r="G87" s="28" t="s">
        <v>184</v>
      </c>
      <c r="H87" s="28"/>
      <c r="I87" s="28"/>
      <c r="K87" t="s">
        <v>48</v>
      </c>
      <c r="L87" s="30" t="e">
        <f t="shared" ca="1" si="37"/>
        <v>#REF!</v>
      </c>
      <c r="M87" s="30" t="e">
        <f t="shared" ca="1" si="35"/>
        <v>#REF!</v>
      </c>
      <c r="N87" s="30" t="e">
        <f t="shared" ca="1" si="36"/>
        <v>#REF!</v>
      </c>
      <c r="O87" s="30" t="e">
        <f t="shared" ca="1" si="36"/>
        <v>#REF!</v>
      </c>
      <c r="P87" s="30" t="e">
        <f t="shared" ca="1" si="36"/>
        <v>#REF!</v>
      </c>
      <c r="Q87" s="30" t="e">
        <f t="shared" ca="1" si="36"/>
        <v>#REF!</v>
      </c>
      <c r="R87" s="30" t="e">
        <f t="shared" ca="1" si="36"/>
        <v>#REF!</v>
      </c>
      <c r="S87" s="30" t="e">
        <f t="shared" ca="1" si="36"/>
        <v>#REF!</v>
      </c>
      <c r="T87" s="30" t="e">
        <f t="shared" ca="1" si="36"/>
        <v>#REF!</v>
      </c>
      <c r="U87" s="30" t="e">
        <f t="shared" ca="1" si="36"/>
        <v>#REF!</v>
      </c>
      <c r="V87" s="30" t="e">
        <f t="shared" ca="1" si="36"/>
        <v>#REF!</v>
      </c>
      <c r="W87" s="30" t="e">
        <f t="shared" ca="1" si="36"/>
        <v>#REF!</v>
      </c>
      <c r="X87" s="30" t="e">
        <f t="shared" ca="1" si="36"/>
        <v>#REF!</v>
      </c>
      <c r="Y87" s="30" t="e">
        <f t="shared" ca="1" si="36"/>
        <v>#REF!</v>
      </c>
      <c r="Z87" s="30" t="e">
        <f t="shared" ca="1" si="36"/>
        <v>#REF!</v>
      </c>
      <c r="AA87" s="30" t="e">
        <f t="shared" ca="1" si="36"/>
        <v>#REF!</v>
      </c>
      <c r="AB87" s="30" t="e">
        <f t="shared" ca="1" si="36"/>
        <v>#REF!</v>
      </c>
      <c r="AC87" s="30" t="e">
        <f t="shared" ca="1" si="36"/>
        <v>#REF!</v>
      </c>
      <c r="AD87" s="30" t="e">
        <f t="shared" ca="1" si="36"/>
        <v>#REF!</v>
      </c>
      <c r="AE87" s="30" t="e">
        <f t="shared" ca="1" si="36"/>
        <v>#REF!</v>
      </c>
      <c r="AF87" s="30" t="e">
        <f t="shared" ca="1" si="36"/>
        <v>#REF!</v>
      </c>
      <c r="AG87" s="30" t="e">
        <f t="shared" ca="1" si="36"/>
        <v>#REF!</v>
      </c>
      <c r="AH87" s="30" t="e">
        <f t="shared" ca="1" si="36"/>
        <v>#REF!</v>
      </c>
    </row>
    <row r="88" spans="1:34" outlineLevel="1" x14ac:dyDescent="0.25">
      <c r="B88" s="33" t="s">
        <v>377</v>
      </c>
      <c r="E88" s="28" t="s">
        <v>186</v>
      </c>
      <c r="G88" s="28"/>
      <c r="H88" s="28" t="s">
        <v>378</v>
      </c>
      <c r="I88" s="28" t="s">
        <v>378</v>
      </c>
      <c r="K88" t="s">
        <v>266</v>
      </c>
      <c r="L88" s="30">
        <f t="shared" ca="1" si="37"/>
        <v>2.744847731432503E-2</v>
      </c>
      <c r="M88" s="30">
        <f t="shared" ca="1" si="35"/>
        <v>2.9041430894308943E-2</v>
      </c>
      <c r="N88" s="30" t="e">
        <f t="shared" ca="1" si="36"/>
        <v>#REF!</v>
      </c>
      <c r="O88" s="30" t="e">
        <f t="shared" ca="1" si="36"/>
        <v>#REF!</v>
      </c>
      <c r="P88" s="30" t="e">
        <f t="shared" ca="1" si="36"/>
        <v>#REF!</v>
      </c>
      <c r="Q88" s="30" t="e">
        <f t="shared" ca="1" si="36"/>
        <v>#REF!</v>
      </c>
      <c r="R88" s="30" t="e">
        <f t="shared" ca="1" si="36"/>
        <v>#REF!</v>
      </c>
      <c r="S88" s="30" t="e">
        <f t="shared" ca="1" si="36"/>
        <v>#REF!</v>
      </c>
      <c r="T88" s="30" t="e">
        <f t="shared" ca="1" si="36"/>
        <v>#REF!</v>
      </c>
      <c r="U88" s="30" t="e">
        <f t="shared" ca="1" si="36"/>
        <v>#REF!</v>
      </c>
      <c r="V88" s="30" t="e">
        <f t="shared" ca="1" si="36"/>
        <v>#REF!</v>
      </c>
      <c r="W88" s="30" t="e">
        <f t="shared" ca="1" si="36"/>
        <v>#REF!</v>
      </c>
      <c r="X88" s="30" t="e">
        <f t="shared" ca="1" si="36"/>
        <v>#REF!</v>
      </c>
      <c r="Y88" s="30" t="e">
        <f t="shared" ca="1" si="36"/>
        <v>#REF!</v>
      </c>
      <c r="Z88" s="30" t="e">
        <f t="shared" ca="1" si="36"/>
        <v>#REF!</v>
      </c>
      <c r="AA88" s="30" t="e">
        <f t="shared" ca="1" si="36"/>
        <v>#REF!</v>
      </c>
      <c r="AB88" s="30" t="e">
        <f t="shared" ca="1" si="36"/>
        <v>#REF!</v>
      </c>
      <c r="AC88" s="30" t="e">
        <f t="shared" ca="1" si="36"/>
        <v>#REF!</v>
      </c>
      <c r="AD88" s="30" t="e">
        <f t="shared" ca="1" si="36"/>
        <v>#REF!</v>
      </c>
      <c r="AE88" s="30" t="e">
        <f t="shared" ca="1" si="36"/>
        <v>#REF!</v>
      </c>
      <c r="AF88" s="30" t="e">
        <f t="shared" ca="1" si="36"/>
        <v>#REF!</v>
      </c>
      <c r="AG88" s="30" t="e">
        <f t="shared" ca="1" si="36"/>
        <v>#REF!</v>
      </c>
      <c r="AH88" s="30" t="e">
        <f t="shared" ca="1" si="36"/>
        <v>#REF!</v>
      </c>
    </row>
    <row r="89" spans="1:34" outlineLevel="1" x14ac:dyDescent="0.25">
      <c r="B89" s="3" t="s">
        <v>50</v>
      </c>
      <c r="E89" s="28"/>
      <c r="G89" s="28" t="s">
        <v>189</v>
      </c>
      <c r="H89" s="28"/>
      <c r="I89" s="28"/>
      <c r="K89" s="31" t="s">
        <v>55</v>
      </c>
      <c r="L89" s="30" t="e">
        <f t="shared" ca="1" si="37"/>
        <v>#REF!</v>
      </c>
      <c r="M89" s="30" t="e">
        <f t="shared" ca="1" si="35"/>
        <v>#REF!</v>
      </c>
      <c r="N89" s="30" t="e">
        <f t="shared" ca="1" si="36"/>
        <v>#REF!</v>
      </c>
      <c r="O89" s="30" t="e">
        <f t="shared" ca="1" si="36"/>
        <v>#REF!</v>
      </c>
      <c r="P89" s="30" t="e">
        <f t="shared" ca="1" si="36"/>
        <v>#REF!</v>
      </c>
      <c r="Q89" s="30" t="e">
        <f t="shared" ca="1" si="36"/>
        <v>#REF!</v>
      </c>
      <c r="R89" s="30" t="e">
        <f t="shared" ca="1" si="36"/>
        <v>#REF!</v>
      </c>
      <c r="S89" s="30" t="e">
        <f t="shared" ca="1" si="36"/>
        <v>#REF!</v>
      </c>
      <c r="T89" s="30" t="e">
        <f t="shared" ca="1" si="36"/>
        <v>#REF!</v>
      </c>
      <c r="U89" s="30" t="e">
        <f t="shared" ca="1" si="36"/>
        <v>#REF!</v>
      </c>
      <c r="V89" s="30" t="e">
        <f t="shared" ca="1" si="36"/>
        <v>#REF!</v>
      </c>
      <c r="W89" s="30" t="e">
        <f t="shared" ca="1" si="36"/>
        <v>#REF!</v>
      </c>
      <c r="X89" s="30" t="e">
        <f t="shared" ca="1" si="36"/>
        <v>#REF!</v>
      </c>
      <c r="Y89" s="30" t="e">
        <f t="shared" ca="1" si="36"/>
        <v>#REF!</v>
      </c>
      <c r="Z89" s="30" t="e">
        <f t="shared" ca="1" si="36"/>
        <v>#REF!</v>
      </c>
      <c r="AA89" s="30" t="e">
        <f t="shared" ca="1" si="36"/>
        <v>#REF!</v>
      </c>
      <c r="AB89" s="30" t="e">
        <f t="shared" ca="1" si="36"/>
        <v>#REF!</v>
      </c>
      <c r="AC89" s="30" t="e">
        <f t="shared" ca="1" si="36"/>
        <v>#REF!</v>
      </c>
      <c r="AD89" s="30" t="e">
        <f t="shared" ca="1" si="36"/>
        <v>#REF!</v>
      </c>
      <c r="AE89" s="30" t="e">
        <f t="shared" ca="1" si="36"/>
        <v>#REF!</v>
      </c>
      <c r="AF89" s="30" t="e">
        <f t="shared" ca="1" si="36"/>
        <v>#REF!</v>
      </c>
      <c r="AG89" s="30" t="e">
        <f t="shared" ca="1" si="36"/>
        <v>#REF!</v>
      </c>
      <c r="AH89" s="30" t="e">
        <f t="shared" ca="1" si="36"/>
        <v>#REF!</v>
      </c>
    </row>
    <row r="90" spans="1:34" outlineLevel="1" x14ac:dyDescent="0.25">
      <c r="B90" s="3" t="s">
        <v>51</v>
      </c>
      <c r="E90" s="28" t="s">
        <v>189</v>
      </c>
      <c r="G90" s="28" t="s">
        <v>190</v>
      </c>
      <c r="H90" s="28" t="s">
        <v>360</v>
      </c>
      <c r="I90" s="28" t="s">
        <v>360</v>
      </c>
      <c r="K90" s="31" t="s">
        <v>55</v>
      </c>
      <c r="L90" s="30">
        <f t="shared" ca="1" si="37"/>
        <v>0.88714611446555436</v>
      </c>
      <c r="M90" s="30">
        <f t="shared" ca="1" si="35"/>
        <v>0.87053341522634964</v>
      </c>
      <c r="N90" s="30" t="e">
        <f t="shared" ca="1" si="36"/>
        <v>#REF!</v>
      </c>
      <c r="O90" s="30" t="e">
        <f t="shared" ca="1" si="36"/>
        <v>#REF!</v>
      </c>
      <c r="P90" s="30" t="e">
        <f t="shared" ca="1" si="36"/>
        <v>#REF!</v>
      </c>
      <c r="Q90" s="30" t="e">
        <f t="shared" ca="1" si="36"/>
        <v>#REF!</v>
      </c>
      <c r="R90" s="30" t="e">
        <f t="shared" ca="1" si="36"/>
        <v>#REF!</v>
      </c>
      <c r="S90" s="30" t="e">
        <f t="shared" ca="1" si="36"/>
        <v>#REF!</v>
      </c>
      <c r="T90" s="30" t="e">
        <f t="shared" ca="1" si="36"/>
        <v>#REF!</v>
      </c>
      <c r="U90" s="30" t="e">
        <f t="shared" ca="1" si="36"/>
        <v>#REF!</v>
      </c>
      <c r="V90" s="30" t="e">
        <f t="shared" ca="1" si="36"/>
        <v>#REF!</v>
      </c>
      <c r="W90" s="30" t="e">
        <f t="shared" ca="1" si="36"/>
        <v>#REF!</v>
      </c>
      <c r="X90" s="30" t="e">
        <f t="shared" ca="1" si="36"/>
        <v>#REF!</v>
      </c>
      <c r="Y90" s="30" t="e">
        <f t="shared" ca="1" si="36"/>
        <v>#REF!</v>
      </c>
      <c r="Z90" s="30" t="e">
        <f t="shared" ca="1" si="36"/>
        <v>#REF!</v>
      </c>
      <c r="AA90" s="30" t="e">
        <f t="shared" ca="1" si="36"/>
        <v>#REF!</v>
      </c>
      <c r="AB90" s="30" t="e">
        <f t="shared" ca="1" si="36"/>
        <v>#REF!</v>
      </c>
      <c r="AC90" s="30" t="e">
        <f t="shared" ca="1" si="36"/>
        <v>#REF!</v>
      </c>
      <c r="AD90" s="30" t="e">
        <f t="shared" ca="1" si="36"/>
        <v>#REF!</v>
      </c>
      <c r="AE90" s="30" t="e">
        <f t="shared" ca="1" si="36"/>
        <v>#REF!</v>
      </c>
      <c r="AF90" s="30" t="e">
        <f t="shared" ca="1" si="36"/>
        <v>#REF!</v>
      </c>
      <c r="AG90" s="30" t="e">
        <f t="shared" ca="1" si="36"/>
        <v>#REF!</v>
      </c>
      <c r="AH90" s="30" t="e">
        <f t="shared" ca="1" si="36"/>
        <v>#REF!</v>
      </c>
    </row>
    <row r="91" spans="1:34" outlineLevel="1" x14ac:dyDescent="0.25">
      <c r="B91" s="3" t="s">
        <v>52</v>
      </c>
      <c r="E91" s="28" t="s">
        <v>190</v>
      </c>
      <c r="G91" s="28"/>
      <c r="H91" s="28" t="s">
        <v>361</v>
      </c>
      <c r="I91" s="28" t="s">
        <v>361</v>
      </c>
      <c r="L91" s="30">
        <f t="shared" ca="1" si="37"/>
        <v>0</v>
      </c>
      <c r="M91" s="30">
        <f t="shared" ca="1" si="35"/>
        <v>0</v>
      </c>
      <c r="N91" s="30" t="e">
        <f t="shared" ca="1" si="36"/>
        <v>#REF!</v>
      </c>
      <c r="O91" s="30" t="e">
        <f t="shared" ca="1" si="36"/>
        <v>#REF!</v>
      </c>
      <c r="P91" s="30" t="e">
        <f t="shared" ca="1" si="36"/>
        <v>#REF!</v>
      </c>
      <c r="Q91" s="30" t="e">
        <f t="shared" ca="1" si="36"/>
        <v>#REF!</v>
      </c>
      <c r="R91" s="30" t="e">
        <f t="shared" ca="1" si="36"/>
        <v>#REF!</v>
      </c>
      <c r="S91" s="30" t="e">
        <f t="shared" ca="1" si="36"/>
        <v>#REF!</v>
      </c>
      <c r="T91" s="30" t="e">
        <f t="shared" ca="1" si="36"/>
        <v>#REF!</v>
      </c>
      <c r="U91" s="30" t="e">
        <f t="shared" ca="1" si="36"/>
        <v>#REF!</v>
      </c>
      <c r="V91" s="30" t="e">
        <f t="shared" ca="1" si="36"/>
        <v>#REF!</v>
      </c>
      <c r="W91" s="30" t="e">
        <f t="shared" ca="1" si="36"/>
        <v>#REF!</v>
      </c>
      <c r="X91" s="30" t="e">
        <f t="shared" ca="1" si="36"/>
        <v>#REF!</v>
      </c>
      <c r="Y91" s="30" t="e">
        <f t="shared" ca="1" si="36"/>
        <v>#REF!</v>
      </c>
      <c r="Z91" s="30" t="e">
        <f t="shared" ca="1" si="36"/>
        <v>#REF!</v>
      </c>
      <c r="AA91" s="30" t="e">
        <f t="shared" ca="1" si="36"/>
        <v>#REF!</v>
      </c>
      <c r="AB91" s="30" t="e">
        <f t="shared" ca="1" si="36"/>
        <v>#REF!</v>
      </c>
      <c r="AC91" s="30" t="e">
        <f t="shared" ca="1" si="36"/>
        <v>#REF!</v>
      </c>
      <c r="AD91" s="30" t="e">
        <f t="shared" ca="1" si="36"/>
        <v>#REF!</v>
      </c>
      <c r="AE91" s="30" t="e">
        <f t="shared" ca="1" si="36"/>
        <v>#REF!</v>
      </c>
      <c r="AF91" s="30" t="e">
        <f t="shared" ca="1" si="36"/>
        <v>#REF!</v>
      </c>
      <c r="AG91" s="30" t="e">
        <f t="shared" ca="1" si="36"/>
        <v>#REF!</v>
      </c>
      <c r="AH91" s="30" t="e">
        <f t="shared" ca="1" si="36"/>
        <v>#REF!</v>
      </c>
    </row>
    <row r="92" spans="1:34" x14ac:dyDescent="0.25">
      <c r="A92" t="s">
        <v>379</v>
      </c>
      <c r="G92" s="28"/>
      <c r="H92" s="28"/>
      <c r="I92" s="28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</row>
    <row r="93" spans="1:34" outlineLevel="1" x14ac:dyDescent="0.25">
      <c r="B93" s="27" t="s">
        <v>380</v>
      </c>
      <c r="E93" s="28" t="s">
        <v>251</v>
      </c>
      <c r="G93" s="28" t="s">
        <v>191</v>
      </c>
      <c r="H93" s="28" t="s">
        <v>192</v>
      </c>
      <c r="I93" s="28" t="s">
        <v>192</v>
      </c>
      <c r="K93" t="s">
        <v>41</v>
      </c>
      <c r="L93" s="29">
        <f t="shared" ca="1" si="37"/>
        <v>14.373084038747896</v>
      </c>
      <c r="M93" s="30">
        <f t="shared" ca="1" si="35"/>
        <v>16.463159286833388</v>
      </c>
      <c r="N93" s="30" t="e">
        <f t="shared" ca="1" si="36"/>
        <v>#REF!</v>
      </c>
      <c r="O93" s="30" t="e">
        <f t="shared" ca="1" si="36"/>
        <v>#REF!</v>
      </c>
      <c r="P93" s="30" t="e">
        <f t="shared" ca="1" si="36"/>
        <v>#REF!</v>
      </c>
      <c r="Q93" s="30" t="e">
        <f t="shared" ca="1" si="36"/>
        <v>#REF!</v>
      </c>
      <c r="R93" s="30" t="e">
        <f t="shared" ca="1" si="36"/>
        <v>#REF!</v>
      </c>
      <c r="S93" s="30" t="e">
        <f t="shared" ca="1" si="36"/>
        <v>#REF!</v>
      </c>
      <c r="T93" s="30" t="e">
        <f t="shared" ca="1" si="36"/>
        <v>#REF!</v>
      </c>
      <c r="U93" s="30" t="e">
        <f t="shared" ca="1" si="36"/>
        <v>#REF!</v>
      </c>
      <c r="V93" s="30" t="e">
        <f t="shared" ca="1" si="36"/>
        <v>#REF!</v>
      </c>
      <c r="W93" s="30" t="e">
        <f t="shared" ca="1" si="36"/>
        <v>#REF!</v>
      </c>
      <c r="X93" s="30" t="e">
        <f t="shared" ca="1" si="36"/>
        <v>#REF!</v>
      </c>
      <c r="Y93" s="30" t="e">
        <f t="shared" ca="1" si="36"/>
        <v>#REF!</v>
      </c>
      <c r="Z93" s="30" t="e">
        <f t="shared" ca="1" si="36"/>
        <v>#REF!</v>
      </c>
      <c r="AA93" s="30" t="e">
        <f t="shared" ca="1" si="36"/>
        <v>#REF!</v>
      </c>
      <c r="AB93" s="30" t="e">
        <f t="shared" ca="1" si="36"/>
        <v>#REF!</v>
      </c>
      <c r="AC93" s="30" t="e">
        <f t="shared" ca="1" si="36"/>
        <v>#REF!</v>
      </c>
      <c r="AD93" s="30" t="e">
        <f t="shared" ca="1" si="36"/>
        <v>#REF!</v>
      </c>
      <c r="AE93" s="30" t="e">
        <f t="shared" ca="1" si="36"/>
        <v>#REF!</v>
      </c>
      <c r="AF93" s="30" t="e">
        <f t="shared" ca="1" si="36"/>
        <v>#REF!</v>
      </c>
      <c r="AG93" s="30" t="e">
        <f t="shared" ca="1" si="36"/>
        <v>#REF!</v>
      </c>
      <c r="AH93" s="30" t="e">
        <f t="shared" ca="1" si="36"/>
        <v>#REF!</v>
      </c>
    </row>
    <row r="94" spans="1:34" outlineLevel="1" x14ac:dyDescent="0.25">
      <c r="B94" t="s">
        <v>381</v>
      </c>
      <c r="E94" s="28" t="s">
        <v>252</v>
      </c>
      <c r="G94" s="28" t="s">
        <v>192</v>
      </c>
      <c r="H94" s="28" t="s">
        <v>362</v>
      </c>
      <c r="I94" s="28" t="s">
        <v>362</v>
      </c>
      <c r="K94" t="s">
        <v>41</v>
      </c>
      <c r="L94" s="29">
        <f t="shared" ca="1" si="37"/>
        <v>16.408238753108133</v>
      </c>
      <c r="M94" s="30">
        <f t="shared" ca="1" si="35"/>
        <v>18.227297560975611</v>
      </c>
      <c r="N94" s="30" t="e">
        <f t="shared" ca="1" si="36"/>
        <v>#REF!</v>
      </c>
      <c r="O94" s="30" t="e">
        <f t="shared" ca="1" si="36"/>
        <v>#REF!</v>
      </c>
      <c r="P94" s="30" t="e">
        <f t="shared" ca="1" si="36"/>
        <v>#REF!</v>
      </c>
      <c r="Q94" s="30" t="e">
        <f t="shared" ca="1" si="36"/>
        <v>#REF!</v>
      </c>
      <c r="R94" s="30" t="e">
        <f t="shared" ca="1" si="36"/>
        <v>#REF!</v>
      </c>
      <c r="S94" s="30" t="e">
        <f t="shared" ca="1" si="36"/>
        <v>#REF!</v>
      </c>
      <c r="T94" s="30" t="e">
        <f t="shared" ca="1" si="36"/>
        <v>#REF!</v>
      </c>
      <c r="U94" s="30" t="e">
        <f t="shared" ca="1" si="36"/>
        <v>#REF!</v>
      </c>
      <c r="V94" s="30" t="e">
        <f t="shared" ca="1" si="36"/>
        <v>#REF!</v>
      </c>
      <c r="W94" s="30" t="e">
        <f t="shared" ca="1" si="36"/>
        <v>#REF!</v>
      </c>
      <c r="X94" s="30" t="e">
        <f t="shared" ca="1" si="36"/>
        <v>#REF!</v>
      </c>
      <c r="Y94" s="30" t="e">
        <f t="shared" ca="1" si="36"/>
        <v>#REF!</v>
      </c>
      <c r="Z94" s="30" t="e">
        <f t="shared" ca="1" si="36"/>
        <v>#REF!</v>
      </c>
      <c r="AA94" s="30" t="e">
        <f t="shared" ca="1" si="36"/>
        <v>#REF!</v>
      </c>
      <c r="AB94" s="30" t="e">
        <f t="shared" ca="1" si="36"/>
        <v>#REF!</v>
      </c>
      <c r="AC94" s="30" t="e">
        <f t="shared" ca="1" si="36"/>
        <v>#REF!</v>
      </c>
      <c r="AD94" s="30" t="e">
        <f t="shared" ca="1" si="36"/>
        <v>#REF!</v>
      </c>
      <c r="AE94" s="30" t="e">
        <f t="shared" ca="1" si="36"/>
        <v>#REF!</v>
      </c>
      <c r="AF94" s="30" t="e">
        <f t="shared" ca="1" si="36"/>
        <v>#REF!</v>
      </c>
      <c r="AG94" s="30" t="e">
        <f t="shared" ca="1" si="36"/>
        <v>#REF!</v>
      </c>
      <c r="AH94" s="30" t="e">
        <f t="shared" ca="1" si="36"/>
        <v>#REF!</v>
      </c>
    </row>
    <row r="95" spans="1:34" outlineLevel="1" x14ac:dyDescent="0.25">
      <c r="B95" t="s">
        <v>43</v>
      </c>
      <c r="E95" s="28" t="s">
        <v>253</v>
      </c>
      <c r="G95" s="28" t="s">
        <v>193</v>
      </c>
      <c r="H95" s="28" t="s">
        <v>363</v>
      </c>
      <c r="I95" s="28" t="s">
        <v>363</v>
      </c>
      <c r="K95" s="31" t="s">
        <v>55</v>
      </c>
      <c r="L95" s="32">
        <f t="shared" ca="1" si="37"/>
        <v>0.82951059273578609</v>
      </c>
      <c r="M95" s="32">
        <f t="shared" ca="1" si="35"/>
        <v>0.7948478796579953</v>
      </c>
      <c r="N95" s="32" t="e">
        <f t="shared" ca="1" si="36"/>
        <v>#REF!</v>
      </c>
      <c r="O95" s="32" t="e">
        <f t="shared" ca="1" si="36"/>
        <v>#REF!</v>
      </c>
      <c r="P95" s="32" t="e">
        <f t="shared" ca="1" si="36"/>
        <v>#REF!</v>
      </c>
      <c r="Q95" s="32" t="e">
        <f t="shared" ca="1" si="36"/>
        <v>#REF!</v>
      </c>
      <c r="R95" s="32" t="e">
        <f t="shared" ca="1" si="36"/>
        <v>#REF!</v>
      </c>
      <c r="S95" s="32" t="e">
        <f t="shared" ca="1" si="36"/>
        <v>#REF!</v>
      </c>
      <c r="T95" s="32" t="e">
        <f t="shared" ca="1" si="36"/>
        <v>#REF!</v>
      </c>
      <c r="U95" s="32" t="e">
        <f t="shared" ca="1" si="36"/>
        <v>#REF!</v>
      </c>
      <c r="V95" s="32" t="e">
        <f t="shared" ca="1" si="36"/>
        <v>#REF!</v>
      </c>
      <c r="W95" s="32" t="e">
        <f t="shared" ca="1" si="36"/>
        <v>#REF!</v>
      </c>
      <c r="X95" s="32" t="e">
        <f t="shared" ca="1" si="36"/>
        <v>#REF!</v>
      </c>
      <c r="Y95" s="32" t="e">
        <f t="shared" ca="1" si="36"/>
        <v>#REF!</v>
      </c>
      <c r="Z95" s="32" t="e">
        <f t="shared" ca="1" si="36"/>
        <v>#REF!</v>
      </c>
      <c r="AA95" s="32" t="e">
        <f t="shared" ca="1" si="36"/>
        <v>#REF!</v>
      </c>
      <c r="AB95" s="32" t="e">
        <f t="shared" ca="1" si="36"/>
        <v>#REF!</v>
      </c>
      <c r="AC95" s="32" t="e">
        <f t="shared" ca="1" si="36"/>
        <v>#REF!</v>
      </c>
      <c r="AD95" s="32" t="e">
        <f t="shared" ca="1" si="36"/>
        <v>#REF!</v>
      </c>
      <c r="AE95" s="32" t="e">
        <f t="shared" ref="N95:AH96" ca="1" si="38">INDIRECT("'["&amp;AE$3&amp;"]"&amp;OFFSET($B95,0,AE$8))</f>
        <v>#REF!</v>
      </c>
      <c r="AF95" s="32" t="e">
        <f t="shared" ca="1" si="38"/>
        <v>#REF!</v>
      </c>
      <c r="AG95" s="32" t="e">
        <f t="shared" ca="1" si="38"/>
        <v>#REF!</v>
      </c>
      <c r="AH95" s="32" t="e">
        <f t="shared" ca="1" si="38"/>
        <v>#REF!</v>
      </c>
    </row>
    <row r="96" spans="1:34" x14ac:dyDescent="0.25">
      <c r="B96" t="s">
        <v>44</v>
      </c>
      <c r="E96" s="28" t="s">
        <v>254</v>
      </c>
      <c r="G96" s="28" t="s">
        <v>194</v>
      </c>
      <c r="H96" s="28" t="s">
        <v>303</v>
      </c>
      <c r="I96" s="28" t="s">
        <v>303</v>
      </c>
      <c r="K96" t="s">
        <v>41</v>
      </c>
      <c r="L96" s="29">
        <f t="shared" ca="1" si="37"/>
        <v>25.533433314264055</v>
      </c>
      <c r="M96" s="30">
        <f t="shared" ca="1" si="35"/>
        <v>27.57363606984817</v>
      </c>
      <c r="N96" s="30" t="e">
        <f t="shared" ca="1" si="38"/>
        <v>#REF!</v>
      </c>
      <c r="O96" s="30" t="e">
        <f t="shared" ca="1" si="38"/>
        <v>#REF!</v>
      </c>
      <c r="P96" s="30" t="e">
        <f t="shared" ca="1" si="38"/>
        <v>#REF!</v>
      </c>
      <c r="Q96" s="30" t="e">
        <f t="shared" ca="1" si="38"/>
        <v>#REF!</v>
      </c>
      <c r="R96" s="30" t="e">
        <f t="shared" ca="1" si="38"/>
        <v>#REF!</v>
      </c>
      <c r="S96" s="30" t="e">
        <f t="shared" ca="1" si="38"/>
        <v>#REF!</v>
      </c>
      <c r="T96" s="30" t="e">
        <f t="shared" ca="1" si="38"/>
        <v>#REF!</v>
      </c>
      <c r="U96" s="30" t="e">
        <f t="shared" ca="1" si="38"/>
        <v>#REF!</v>
      </c>
      <c r="V96" s="30" t="e">
        <f t="shared" ca="1" si="38"/>
        <v>#REF!</v>
      </c>
      <c r="W96" s="30" t="e">
        <f t="shared" ca="1" si="38"/>
        <v>#REF!</v>
      </c>
      <c r="X96" s="30" t="e">
        <f t="shared" ca="1" si="38"/>
        <v>#REF!</v>
      </c>
      <c r="Y96" s="30" t="e">
        <f t="shared" ca="1" si="38"/>
        <v>#REF!</v>
      </c>
      <c r="Z96" s="30" t="e">
        <f t="shared" ca="1" si="38"/>
        <v>#REF!</v>
      </c>
      <c r="AA96" s="30" t="e">
        <f t="shared" ca="1" si="38"/>
        <v>#REF!</v>
      </c>
      <c r="AB96" s="30" t="e">
        <f t="shared" ca="1" si="38"/>
        <v>#REF!</v>
      </c>
      <c r="AC96" s="30" t="e">
        <f t="shared" ca="1" si="38"/>
        <v>#REF!</v>
      </c>
      <c r="AD96" s="30" t="e">
        <f t="shared" ca="1" si="38"/>
        <v>#REF!</v>
      </c>
      <c r="AE96" s="30" t="e">
        <f t="shared" ca="1" si="38"/>
        <v>#REF!</v>
      </c>
      <c r="AF96" s="30" t="e">
        <f t="shared" ca="1" si="38"/>
        <v>#REF!</v>
      </c>
      <c r="AG96" s="30" t="e">
        <f t="shared" ca="1" si="38"/>
        <v>#REF!</v>
      </c>
      <c r="AH96" s="30" t="e">
        <f t="shared" ca="1" si="38"/>
        <v>#REF!</v>
      </c>
    </row>
    <row r="97" spans="1:34" x14ac:dyDescent="0.25">
      <c r="B97"/>
      <c r="E97" s="28"/>
      <c r="G97" s="28"/>
      <c r="H97" s="28"/>
      <c r="I97" s="28"/>
      <c r="L97" s="29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spans="1:34" x14ac:dyDescent="0.25">
      <c r="A98" t="s">
        <v>53</v>
      </c>
      <c r="G98" s="16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</row>
    <row r="99" spans="1:34" x14ac:dyDescent="0.25">
      <c r="B99" t="s">
        <v>54</v>
      </c>
      <c r="D99"/>
      <c r="E99" s="28" t="s">
        <v>263</v>
      </c>
      <c r="G99" s="28" t="s">
        <v>195</v>
      </c>
      <c r="H99" s="28" t="s">
        <v>364</v>
      </c>
      <c r="I99" s="28" t="s">
        <v>364</v>
      </c>
      <c r="K99" t="s">
        <v>55</v>
      </c>
      <c r="L99" s="32">
        <f t="shared" ca="1" si="37"/>
        <v>1.7577693299296034E-2</v>
      </c>
      <c r="M99" s="32">
        <f t="shared" ref="M98:AB114" ca="1" si="39">INDIRECT("'["&amp;M$3&amp;"]"&amp;OFFSET($B99,0,M$8))</f>
        <v>6.541007870622477E-2</v>
      </c>
      <c r="N99" s="32" t="e">
        <f t="shared" ca="1" si="39"/>
        <v>#REF!</v>
      </c>
      <c r="O99" s="32" t="e">
        <f t="shared" ca="1" si="39"/>
        <v>#REF!</v>
      </c>
      <c r="P99" s="32" t="e">
        <f t="shared" ca="1" si="39"/>
        <v>#REF!</v>
      </c>
      <c r="Q99" s="32" t="e">
        <f t="shared" ca="1" si="39"/>
        <v>#REF!</v>
      </c>
      <c r="R99" s="32" t="e">
        <f t="shared" ca="1" si="39"/>
        <v>#REF!</v>
      </c>
      <c r="S99" s="32" t="e">
        <f t="shared" ca="1" si="39"/>
        <v>#REF!</v>
      </c>
      <c r="T99" s="32" t="e">
        <f t="shared" ca="1" si="39"/>
        <v>#REF!</v>
      </c>
      <c r="U99" s="32" t="e">
        <f t="shared" ca="1" si="39"/>
        <v>#REF!</v>
      </c>
      <c r="V99" s="32" t="e">
        <f t="shared" ca="1" si="39"/>
        <v>#REF!</v>
      </c>
      <c r="W99" s="32" t="e">
        <f t="shared" ca="1" si="39"/>
        <v>#REF!</v>
      </c>
      <c r="X99" s="32" t="e">
        <f t="shared" ca="1" si="39"/>
        <v>#REF!</v>
      </c>
      <c r="Y99" s="32" t="e">
        <f t="shared" ca="1" si="39"/>
        <v>#REF!</v>
      </c>
      <c r="Z99" s="32" t="e">
        <f t="shared" ca="1" si="39"/>
        <v>#REF!</v>
      </c>
      <c r="AA99" s="32" t="e">
        <f t="shared" ca="1" si="39"/>
        <v>#REF!</v>
      </c>
      <c r="AB99" s="32" t="e">
        <f t="shared" ca="1" si="39"/>
        <v>#REF!</v>
      </c>
      <c r="AC99" s="32" t="e">
        <f t="shared" ref="N99:AH113" ca="1" si="40">INDIRECT("'["&amp;AC$3&amp;"]"&amp;OFFSET($B99,0,AC$8))</f>
        <v>#REF!</v>
      </c>
      <c r="AD99" s="32" t="e">
        <f t="shared" ca="1" si="40"/>
        <v>#REF!</v>
      </c>
      <c r="AE99" s="32" t="e">
        <f t="shared" ca="1" si="40"/>
        <v>#REF!</v>
      </c>
      <c r="AF99" s="32" t="e">
        <f t="shared" ca="1" si="40"/>
        <v>#REF!</v>
      </c>
      <c r="AG99" s="32" t="e">
        <f t="shared" ca="1" si="40"/>
        <v>#REF!</v>
      </c>
      <c r="AH99" s="32" t="e">
        <f t="shared" ca="1" si="40"/>
        <v>#REF!</v>
      </c>
    </row>
    <row r="100" spans="1:34" outlineLevel="1" x14ac:dyDescent="0.25">
      <c r="B100" s="3" t="s">
        <v>56</v>
      </c>
      <c r="E100" s="28" t="s">
        <v>264</v>
      </c>
      <c r="G100" s="28" t="s">
        <v>196</v>
      </c>
      <c r="H100" s="28" t="s">
        <v>365</v>
      </c>
      <c r="I100" s="28" t="s">
        <v>365</v>
      </c>
      <c r="K100" s="31" t="s">
        <v>57</v>
      </c>
      <c r="L100" s="29">
        <f t="shared" ca="1" si="37"/>
        <v>25</v>
      </c>
      <c r="M100" s="30">
        <f t="shared" ca="1" si="39"/>
        <v>25</v>
      </c>
      <c r="N100" s="30" t="e">
        <f t="shared" ca="1" si="40"/>
        <v>#REF!</v>
      </c>
      <c r="O100" s="30" t="e">
        <f t="shared" ca="1" si="40"/>
        <v>#REF!</v>
      </c>
      <c r="P100" s="30" t="e">
        <f t="shared" ca="1" si="40"/>
        <v>#REF!</v>
      </c>
      <c r="Q100" s="30" t="e">
        <f t="shared" ca="1" si="40"/>
        <v>#REF!</v>
      </c>
      <c r="R100" s="30" t="e">
        <f t="shared" ca="1" si="40"/>
        <v>#REF!</v>
      </c>
      <c r="S100" s="30" t="e">
        <f t="shared" ca="1" si="40"/>
        <v>#REF!</v>
      </c>
      <c r="T100" s="30" t="e">
        <f t="shared" ca="1" si="40"/>
        <v>#REF!</v>
      </c>
      <c r="U100" s="30" t="e">
        <f t="shared" ca="1" si="40"/>
        <v>#REF!</v>
      </c>
      <c r="V100" s="30" t="e">
        <f t="shared" ca="1" si="40"/>
        <v>#REF!</v>
      </c>
      <c r="W100" s="30" t="e">
        <f t="shared" ca="1" si="40"/>
        <v>#REF!</v>
      </c>
      <c r="X100" s="30" t="e">
        <f t="shared" ca="1" si="40"/>
        <v>#REF!</v>
      </c>
      <c r="Y100" s="30" t="e">
        <f t="shared" ca="1" si="40"/>
        <v>#REF!</v>
      </c>
      <c r="Z100" s="30" t="e">
        <f t="shared" ca="1" si="40"/>
        <v>#REF!</v>
      </c>
      <c r="AA100" s="30" t="e">
        <f t="shared" ca="1" si="40"/>
        <v>#REF!</v>
      </c>
      <c r="AB100" s="30" t="e">
        <f t="shared" ca="1" si="40"/>
        <v>#REF!</v>
      </c>
      <c r="AC100" s="30" t="e">
        <f t="shared" ca="1" si="40"/>
        <v>#REF!</v>
      </c>
      <c r="AD100" s="30" t="e">
        <f t="shared" ca="1" si="40"/>
        <v>#REF!</v>
      </c>
      <c r="AE100" s="30" t="e">
        <f t="shared" ca="1" si="40"/>
        <v>#REF!</v>
      </c>
      <c r="AF100" s="30" t="e">
        <f t="shared" ca="1" si="40"/>
        <v>#REF!</v>
      </c>
      <c r="AG100" s="30" t="e">
        <f t="shared" ca="1" si="40"/>
        <v>#REF!</v>
      </c>
      <c r="AH100" s="30" t="e">
        <f t="shared" ca="1" si="40"/>
        <v>#REF!</v>
      </c>
    </row>
    <row r="101" spans="1:34" outlineLevel="1" x14ac:dyDescent="0.25">
      <c r="B101" s="3" t="s">
        <v>58</v>
      </c>
      <c r="E101" s="28" t="s">
        <v>265</v>
      </c>
      <c r="G101" s="28" t="s">
        <v>197</v>
      </c>
      <c r="H101" s="28" t="s">
        <v>366</v>
      </c>
      <c r="I101" s="28" t="s">
        <v>366</v>
      </c>
      <c r="K101" s="31" t="s">
        <v>198</v>
      </c>
      <c r="L101" s="26">
        <f t="shared" ca="1" si="37"/>
        <v>60</v>
      </c>
      <c r="M101" s="30">
        <f t="shared" ca="1" si="39"/>
        <v>60</v>
      </c>
      <c r="N101" s="30" t="e">
        <f t="shared" ca="1" si="40"/>
        <v>#REF!</v>
      </c>
      <c r="O101" s="30" t="e">
        <f t="shared" ca="1" si="40"/>
        <v>#REF!</v>
      </c>
      <c r="P101" s="30" t="e">
        <f t="shared" ca="1" si="40"/>
        <v>#REF!</v>
      </c>
      <c r="Q101" s="30" t="e">
        <f t="shared" ca="1" si="40"/>
        <v>#REF!</v>
      </c>
      <c r="R101" s="30" t="e">
        <f t="shared" ca="1" si="40"/>
        <v>#REF!</v>
      </c>
      <c r="S101" s="30" t="e">
        <f t="shared" ca="1" si="40"/>
        <v>#REF!</v>
      </c>
      <c r="T101" s="30" t="e">
        <f t="shared" ca="1" si="40"/>
        <v>#REF!</v>
      </c>
      <c r="U101" s="30" t="e">
        <f t="shared" ca="1" si="40"/>
        <v>#REF!</v>
      </c>
      <c r="V101" s="30" t="e">
        <f t="shared" ca="1" si="40"/>
        <v>#REF!</v>
      </c>
      <c r="W101" s="30" t="e">
        <f t="shared" ca="1" si="40"/>
        <v>#REF!</v>
      </c>
      <c r="X101" s="30" t="e">
        <f t="shared" ca="1" si="40"/>
        <v>#REF!</v>
      </c>
      <c r="Y101" s="30" t="e">
        <f t="shared" ca="1" si="40"/>
        <v>#REF!</v>
      </c>
      <c r="Z101" s="30" t="e">
        <f t="shared" ca="1" si="40"/>
        <v>#REF!</v>
      </c>
      <c r="AA101" s="30" t="e">
        <f t="shared" ca="1" si="40"/>
        <v>#REF!</v>
      </c>
      <c r="AB101" s="30" t="e">
        <f t="shared" ca="1" si="40"/>
        <v>#REF!</v>
      </c>
      <c r="AC101" s="30" t="e">
        <f t="shared" ca="1" si="40"/>
        <v>#REF!</v>
      </c>
      <c r="AD101" s="30" t="e">
        <f t="shared" ca="1" si="40"/>
        <v>#REF!</v>
      </c>
      <c r="AE101" s="30" t="e">
        <f t="shared" ca="1" si="40"/>
        <v>#REF!</v>
      </c>
      <c r="AF101" s="30" t="e">
        <f t="shared" ca="1" si="40"/>
        <v>#REF!</v>
      </c>
      <c r="AG101" s="30" t="e">
        <f t="shared" ca="1" si="40"/>
        <v>#REF!</v>
      </c>
      <c r="AH101" s="30" t="e">
        <f t="shared" ca="1" si="40"/>
        <v>#REF!</v>
      </c>
    </row>
    <row r="102" spans="1:34" outlineLevel="1" x14ac:dyDescent="0.25">
      <c r="B102" s="33" t="s">
        <v>199</v>
      </c>
      <c r="E102" s="28" t="s">
        <v>267</v>
      </c>
      <c r="G102" s="28" t="s">
        <v>200</v>
      </c>
      <c r="H102" s="28" t="s">
        <v>367</v>
      </c>
      <c r="I102" s="28" t="s">
        <v>367</v>
      </c>
      <c r="K102" s="31" t="s">
        <v>382</v>
      </c>
      <c r="L102" s="30">
        <f t="shared" ca="1" si="37"/>
        <v>0.28999999999999998</v>
      </c>
      <c r="M102" s="30">
        <f t="shared" ca="1" si="39"/>
        <v>0.1</v>
      </c>
      <c r="N102" s="30" t="e">
        <f t="shared" ca="1" si="40"/>
        <v>#REF!</v>
      </c>
      <c r="O102" s="30" t="e">
        <f t="shared" ca="1" si="40"/>
        <v>#REF!</v>
      </c>
      <c r="P102" s="30" t="e">
        <f t="shared" ca="1" si="40"/>
        <v>#REF!</v>
      </c>
      <c r="Q102" s="30" t="e">
        <f t="shared" ca="1" si="40"/>
        <v>#REF!</v>
      </c>
      <c r="R102" s="30" t="e">
        <f t="shared" ca="1" si="40"/>
        <v>#REF!</v>
      </c>
      <c r="S102" s="30" t="e">
        <f t="shared" ca="1" si="40"/>
        <v>#REF!</v>
      </c>
      <c r="T102" s="30" t="e">
        <f t="shared" ca="1" si="40"/>
        <v>#REF!</v>
      </c>
      <c r="U102" s="30" t="e">
        <f t="shared" ca="1" si="40"/>
        <v>#REF!</v>
      </c>
      <c r="V102" s="30" t="e">
        <f t="shared" ca="1" si="40"/>
        <v>#REF!</v>
      </c>
      <c r="W102" s="30" t="e">
        <f t="shared" ca="1" si="40"/>
        <v>#REF!</v>
      </c>
      <c r="X102" s="30" t="e">
        <f t="shared" ca="1" si="40"/>
        <v>#REF!</v>
      </c>
      <c r="Y102" s="30" t="e">
        <f t="shared" ca="1" si="40"/>
        <v>#REF!</v>
      </c>
      <c r="Z102" s="30" t="e">
        <f t="shared" ca="1" si="40"/>
        <v>#REF!</v>
      </c>
      <c r="AA102" s="30" t="e">
        <f t="shared" ca="1" si="40"/>
        <v>#REF!</v>
      </c>
      <c r="AB102" s="30" t="e">
        <f t="shared" ca="1" si="40"/>
        <v>#REF!</v>
      </c>
      <c r="AC102" s="30" t="e">
        <f t="shared" ca="1" si="40"/>
        <v>#REF!</v>
      </c>
      <c r="AD102" s="30" t="e">
        <f t="shared" ca="1" si="40"/>
        <v>#REF!</v>
      </c>
      <c r="AE102" s="30" t="e">
        <f t="shared" ca="1" si="40"/>
        <v>#REF!</v>
      </c>
      <c r="AF102" s="30" t="e">
        <f t="shared" ca="1" si="40"/>
        <v>#REF!</v>
      </c>
      <c r="AG102" s="30" t="e">
        <f t="shared" ca="1" si="40"/>
        <v>#REF!</v>
      </c>
      <c r="AH102" s="30" t="e">
        <f t="shared" ca="1" si="40"/>
        <v>#REF!</v>
      </c>
    </row>
    <row r="103" spans="1:34" outlineLevel="1" x14ac:dyDescent="0.25">
      <c r="B103" s="3" t="s">
        <v>59</v>
      </c>
      <c r="E103" s="28" t="s">
        <v>268</v>
      </c>
      <c r="G103" s="28" t="s">
        <v>201</v>
      </c>
      <c r="H103" s="28" t="s">
        <v>368</v>
      </c>
      <c r="I103" s="28" t="s">
        <v>368</v>
      </c>
      <c r="K103" s="31" t="s">
        <v>266</v>
      </c>
      <c r="L103" s="30">
        <f t="shared" ca="1" si="37"/>
        <v>0.72</v>
      </c>
      <c r="M103" s="30">
        <f t="shared" ca="1" si="39"/>
        <v>0.45121951219512202</v>
      </c>
      <c r="N103" s="30" t="e">
        <f t="shared" ca="1" si="40"/>
        <v>#REF!</v>
      </c>
      <c r="O103" s="30" t="e">
        <f t="shared" ca="1" si="40"/>
        <v>#REF!</v>
      </c>
      <c r="P103" s="30" t="e">
        <f t="shared" ca="1" si="40"/>
        <v>#REF!</v>
      </c>
      <c r="Q103" s="30" t="e">
        <f t="shared" ca="1" si="40"/>
        <v>#REF!</v>
      </c>
      <c r="R103" s="30" t="e">
        <f t="shared" ca="1" si="40"/>
        <v>#REF!</v>
      </c>
      <c r="S103" s="30" t="e">
        <f t="shared" ca="1" si="40"/>
        <v>#REF!</v>
      </c>
      <c r="T103" s="30" t="e">
        <f t="shared" ca="1" si="40"/>
        <v>#REF!</v>
      </c>
      <c r="U103" s="30" t="e">
        <f t="shared" ca="1" si="40"/>
        <v>#REF!</v>
      </c>
      <c r="V103" s="30" t="e">
        <f t="shared" ca="1" si="40"/>
        <v>#REF!</v>
      </c>
      <c r="W103" s="30" t="e">
        <f t="shared" ca="1" si="40"/>
        <v>#REF!</v>
      </c>
      <c r="X103" s="30" t="e">
        <f t="shared" ca="1" si="40"/>
        <v>#REF!</v>
      </c>
      <c r="Y103" s="30" t="e">
        <f t="shared" ca="1" si="40"/>
        <v>#REF!</v>
      </c>
      <c r="Z103" s="30" t="e">
        <f t="shared" ca="1" si="40"/>
        <v>#REF!</v>
      </c>
      <c r="AA103" s="30" t="e">
        <f t="shared" ca="1" si="40"/>
        <v>#REF!</v>
      </c>
      <c r="AB103" s="30" t="e">
        <f t="shared" ca="1" si="40"/>
        <v>#REF!</v>
      </c>
      <c r="AC103" s="30" t="e">
        <f t="shared" ca="1" si="40"/>
        <v>#REF!</v>
      </c>
      <c r="AD103" s="30" t="e">
        <f t="shared" ca="1" si="40"/>
        <v>#REF!</v>
      </c>
      <c r="AE103" s="30" t="e">
        <f t="shared" ca="1" si="40"/>
        <v>#REF!</v>
      </c>
      <c r="AF103" s="30" t="e">
        <f t="shared" ca="1" si="40"/>
        <v>#REF!</v>
      </c>
      <c r="AG103" s="30" t="e">
        <f t="shared" ca="1" si="40"/>
        <v>#REF!</v>
      </c>
      <c r="AH103" s="30" t="e">
        <f t="shared" ca="1" si="40"/>
        <v>#REF!</v>
      </c>
    </row>
    <row r="104" spans="1:34" outlineLevel="1" x14ac:dyDescent="0.25">
      <c r="A104" s="31" t="s">
        <v>255</v>
      </c>
      <c r="B104" s="33"/>
      <c r="G104" s="28"/>
      <c r="H104" s="28"/>
      <c r="I104" s="28"/>
      <c r="L104" s="26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</row>
    <row r="105" spans="1:34" outlineLevel="1" x14ac:dyDescent="0.25">
      <c r="B105" s="33" t="s">
        <v>85</v>
      </c>
      <c r="E105" s="28" t="s">
        <v>258</v>
      </c>
      <c r="G105" s="28" t="s">
        <v>269</v>
      </c>
      <c r="H105" s="28" t="s">
        <v>369</v>
      </c>
      <c r="I105" s="28" t="s">
        <v>369</v>
      </c>
      <c r="K105" s="31" t="s">
        <v>55</v>
      </c>
      <c r="L105" s="32">
        <f t="shared" ca="1" si="37"/>
        <v>0.72316408077724281</v>
      </c>
      <c r="M105" s="32">
        <f t="shared" ca="1" si="39"/>
        <v>0.66886172432683155</v>
      </c>
      <c r="N105" s="32" t="e">
        <f t="shared" ca="1" si="40"/>
        <v>#REF!</v>
      </c>
      <c r="O105" s="32" t="e">
        <f t="shared" ca="1" si="40"/>
        <v>#REF!</v>
      </c>
      <c r="P105" s="32" t="e">
        <f t="shared" ca="1" si="40"/>
        <v>#REF!</v>
      </c>
      <c r="Q105" s="32" t="e">
        <f t="shared" ca="1" si="40"/>
        <v>#REF!</v>
      </c>
      <c r="R105" s="32" t="e">
        <f t="shared" ca="1" si="40"/>
        <v>#REF!</v>
      </c>
      <c r="S105" s="32" t="e">
        <f t="shared" ca="1" si="40"/>
        <v>#REF!</v>
      </c>
      <c r="T105" s="32" t="e">
        <f t="shared" ca="1" si="40"/>
        <v>#REF!</v>
      </c>
      <c r="U105" s="32" t="e">
        <f t="shared" ca="1" si="40"/>
        <v>#REF!</v>
      </c>
      <c r="V105" s="32" t="e">
        <f t="shared" ca="1" si="40"/>
        <v>#REF!</v>
      </c>
      <c r="W105" s="32" t="e">
        <f t="shared" ca="1" si="40"/>
        <v>#REF!</v>
      </c>
      <c r="X105" s="32" t="e">
        <f t="shared" ca="1" si="40"/>
        <v>#REF!</v>
      </c>
      <c r="Y105" s="32" t="e">
        <f t="shared" ca="1" si="40"/>
        <v>#REF!</v>
      </c>
      <c r="Z105" s="32" t="e">
        <f t="shared" ca="1" si="40"/>
        <v>#REF!</v>
      </c>
      <c r="AA105" s="32" t="e">
        <f t="shared" ca="1" si="40"/>
        <v>#REF!</v>
      </c>
      <c r="AB105" s="32" t="e">
        <f t="shared" ca="1" si="40"/>
        <v>#REF!</v>
      </c>
      <c r="AC105" s="32" t="e">
        <f t="shared" ca="1" si="40"/>
        <v>#REF!</v>
      </c>
      <c r="AD105" s="32" t="e">
        <f t="shared" ca="1" si="40"/>
        <v>#REF!</v>
      </c>
      <c r="AE105" s="32" t="e">
        <f t="shared" ca="1" si="40"/>
        <v>#REF!</v>
      </c>
      <c r="AF105" s="32" t="e">
        <f t="shared" ca="1" si="40"/>
        <v>#REF!</v>
      </c>
      <c r="AG105" s="32" t="e">
        <f t="shared" ca="1" si="40"/>
        <v>#REF!</v>
      </c>
      <c r="AH105" s="32" t="e">
        <f t="shared" ca="1" si="40"/>
        <v>#REF!</v>
      </c>
    </row>
    <row r="106" spans="1:34" outlineLevel="1" x14ac:dyDescent="0.25">
      <c r="B106" s="33" t="s">
        <v>84</v>
      </c>
      <c r="E106" s="28" t="s">
        <v>259</v>
      </c>
      <c r="G106" s="28" t="s">
        <v>270</v>
      </c>
      <c r="H106" s="28" t="s">
        <v>370</v>
      </c>
      <c r="I106" s="28" t="s">
        <v>370</v>
      </c>
      <c r="K106" s="31" t="s">
        <v>55</v>
      </c>
      <c r="L106" s="32">
        <f t="shared" ca="1" si="37"/>
        <v>0.74700940236742219</v>
      </c>
      <c r="M106" s="32">
        <f t="shared" ca="1" si="39"/>
        <v>0.76707460942852179</v>
      </c>
      <c r="N106" s="32" t="e">
        <f t="shared" ca="1" si="40"/>
        <v>#REF!</v>
      </c>
      <c r="O106" s="32" t="e">
        <f t="shared" ca="1" si="40"/>
        <v>#REF!</v>
      </c>
      <c r="P106" s="32" t="e">
        <f t="shared" ca="1" si="40"/>
        <v>#REF!</v>
      </c>
      <c r="Q106" s="32" t="e">
        <f t="shared" ca="1" si="40"/>
        <v>#REF!</v>
      </c>
      <c r="R106" s="32" t="e">
        <f t="shared" ca="1" si="40"/>
        <v>#REF!</v>
      </c>
      <c r="S106" s="32" t="e">
        <f t="shared" ca="1" si="40"/>
        <v>#REF!</v>
      </c>
      <c r="T106" s="32" t="e">
        <f t="shared" ca="1" si="40"/>
        <v>#REF!</v>
      </c>
      <c r="U106" s="32" t="e">
        <f t="shared" ca="1" si="40"/>
        <v>#REF!</v>
      </c>
      <c r="V106" s="32" t="e">
        <f t="shared" ca="1" si="40"/>
        <v>#REF!</v>
      </c>
      <c r="W106" s="32" t="e">
        <f t="shared" ca="1" si="40"/>
        <v>#REF!</v>
      </c>
      <c r="X106" s="32" t="e">
        <f t="shared" ca="1" si="40"/>
        <v>#REF!</v>
      </c>
      <c r="Y106" s="32" t="e">
        <f t="shared" ca="1" si="40"/>
        <v>#REF!</v>
      </c>
      <c r="Z106" s="32" t="e">
        <f t="shared" ca="1" si="40"/>
        <v>#REF!</v>
      </c>
      <c r="AA106" s="32" t="e">
        <f t="shared" ca="1" si="40"/>
        <v>#REF!</v>
      </c>
      <c r="AB106" s="32" t="e">
        <f t="shared" ca="1" si="40"/>
        <v>#REF!</v>
      </c>
      <c r="AC106" s="32" t="e">
        <f t="shared" ca="1" si="40"/>
        <v>#REF!</v>
      </c>
      <c r="AD106" s="32" t="e">
        <f t="shared" ca="1" si="40"/>
        <v>#REF!</v>
      </c>
      <c r="AE106" s="32" t="e">
        <f t="shared" ca="1" si="40"/>
        <v>#REF!</v>
      </c>
      <c r="AF106" s="32" t="e">
        <f t="shared" ca="1" si="40"/>
        <v>#REF!</v>
      </c>
      <c r="AG106" s="32" t="e">
        <f t="shared" ca="1" si="40"/>
        <v>#REF!</v>
      </c>
      <c r="AH106" s="32" t="e">
        <f t="shared" ca="1" si="40"/>
        <v>#REF!</v>
      </c>
    </row>
    <row r="107" spans="1:34" outlineLevel="1" x14ac:dyDescent="0.25">
      <c r="B107" s="33" t="s">
        <v>83</v>
      </c>
      <c r="E107" s="28" t="s">
        <v>260</v>
      </c>
      <c r="G107" s="28" t="s">
        <v>271</v>
      </c>
      <c r="H107" s="28" t="s">
        <v>371</v>
      </c>
      <c r="I107" s="28" t="s">
        <v>371</v>
      </c>
      <c r="K107" s="31" t="s">
        <v>55</v>
      </c>
      <c r="L107" s="32">
        <f t="shared" ca="1" si="37"/>
        <v>0.59684118086487614</v>
      </c>
      <c r="M107" s="32">
        <f t="shared" ca="1" si="39"/>
        <v>0.54729466758940959</v>
      </c>
      <c r="N107" s="32" t="e">
        <f t="shared" ca="1" si="40"/>
        <v>#REF!</v>
      </c>
      <c r="O107" s="32" t="e">
        <f t="shared" ca="1" si="40"/>
        <v>#REF!</v>
      </c>
      <c r="P107" s="32" t="e">
        <f t="shared" ca="1" si="40"/>
        <v>#REF!</v>
      </c>
      <c r="Q107" s="32" t="e">
        <f t="shared" ca="1" si="40"/>
        <v>#REF!</v>
      </c>
      <c r="R107" s="32" t="e">
        <f t="shared" ca="1" si="40"/>
        <v>#REF!</v>
      </c>
      <c r="S107" s="32" t="e">
        <f t="shared" ca="1" si="40"/>
        <v>#REF!</v>
      </c>
      <c r="T107" s="32" t="e">
        <f t="shared" ca="1" si="40"/>
        <v>#REF!</v>
      </c>
      <c r="U107" s="32" t="e">
        <f t="shared" ca="1" si="40"/>
        <v>#REF!</v>
      </c>
      <c r="V107" s="32" t="e">
        <f t="shared" ca="1" si="40"/>
        <v>#REF!</v>
      </c>
      <c r="W107" s="32" t="e">
        <f t="shared" ca="1" si="40"/>
        <v>#REF!</v>
      </c>
      <c r="X107" s="32" t="e">
        <f t="shared" ca="1" si="40"/>
        <v>#REF!</v>
      </c>
      <c r="Y107" s="32" t="e">
        <f t="shared" ca="1" si="40"/>
        <v>#REF!</v>
      </c>
      <c r="Z107" s="32" t="e">
        <f t="shared" ca="1" si="40"/>
        <v>#REF!</v>
      </c>
      <c r="AA107" s="32" t="e">
        <f t="shared" ca="1" si="40"/>
        <v>#REF!</v>
      </c>
      <c r="AB107" s="32" t="e">
        <f t="shared" ca="1" si="40"/>
        <v>#REF!</v>
      </c>
      <c r="AC107" s="32" t="e">
        <f t="shared" ca="1" si="40"/>
        <v>#REF!</v>
      </c>
      <c r="AD107" s="32" t="e">
        <f t="shared" ca="1" si="40"/>
        <v>#REF!</v>
      </c>
      <c r="AE107" s="32" t="e">
        <f t="shared" ca="1" si="40"/>
        <v>#REF!</v>
      </c>
      <c r="AF107" s="32" t="e">
        <f t="shared" ca="1" si="40"/>
        <v>#REF!</v>
      </c>
      <c r="AG107" s="32" t="e">
        <f t="shared" ca="1" si="40"/>
        <v>#REF!</v>
      </c>
      <c r="AH107" s="32" t="e">
        <f t="shared" ca="1" si="40"/>
        <v>#REF!</v>
      </c>
    </row>
    <row r="108" spans="1:34" outlineLevel="1" x14ac:dyDescent="0.25">
      <c r="B108" s="33" t="s">
        <v>256</v>
      </c>
      <c r="E108" s="28" t="s">
        <v>261</v>
      </c>
      <c r="G108" s="28" t="s">
        <v>272</v>
      </c>
      <c r="H108" s="28" t="s">
        <v>372</v>
      </c>
      <c r="I108" s="28" t="s">
        <v>372</v>
      </c>
      <c r="K108" s="31" t="s">
        <v>55</v>
      </c>
      <c r="L108" s="32">
        <f t="shared" ca="1" si="37"/>
        <v>0.71046295728354081</v>
      </c>
      <c r="M108" s="32">
        <f t="shared" ca="1" si="39"/>
        <v>0.59705002353056202</v>
      </c>
      <c r="N108" s="32" t="e">
        <f t="shared" ca="1" si="40"/>
        <v>#REF!</v>
      </c>
      <c r="O108" s="32" t="e">
        <f t="shared" ca="1" si="40"/>
        <v>#REF!</v>
      </c>
      <c r="P108" s="32" t="e">
        <f t="shared" ca="1" si="40"/>
        <v>#REF!</v>
      </c>
      <c r="Q108" s="32" t="e">
        <f t="shared" ca="1" si="40"/>
        <v>#REF!</v>
      </c>
      <c r="R108" s="32" t="e">
        <f t="shared" ca="1" si="40"/>
        <v>#REF!</v>
      </c>
      <c r="S108" s="32" t="e">
        <f t="shared" ca="1" si="40"/>
        <v>#REF!</v>
      </c>
      <c r="T108" s="32" t="e">
        <f t="shared" ca="1" si="40"/>
        <v>#REF!</v>
      </c>
      <c r="U108" s="32" t="e">
        <f t="shared" ca="1" si="40"/>
        <v>#REF!</v>
      </c>
      <c r="V108" s="32" t="e">
        <f t="shared" ca="1" si="40"/>
        <v>#REF!</v>
      </c>
      <c r="W108" s="32" t="e">
        <f t="shared" ca="1" si="40"/>
        <v>#REF!</v>
      </c>
      <c r="X108" s="32" t="e">
        <f t="shared" ca="1" si="40"/>
        <v>#REF!</v>
      </c>
      <c r="Y108" s="32" t="e">
        <f t="shared" ca="1" si="40"/>
        <v>#REF!</v>
      </c>
      <c r="Z108" s="32" t="e">
        <f t="shared" ca="1" si="40"/>
        <v>#REF!</v>
      </c>
      <c r="AA108" s="32" t="e">
        <f t="shared" ca="1" si="40"/>
        <v>#REF!</v>
      </c>
      <c r="AB108" s="32" t="e">
        <f t="shared" ca="1" si="40"/>
        <v>#REF!</v>
      </c>
      <c r="AC108" s="32" t="e">
        <f t="shared" ca="1" si="40"/>
        <v>#REF!</v>
      </c>
      <c r="AD108" s="32" t="e">
        <f t="shared" ca="1" si="40"/>
        <v>#REF!</v>
      </c>
      <c r="AE108" s="32" t="e">
        <f t="shared" ca="1" si="40"/>
        <v>#REF!</v>
      </c>
      <c r="AF108" s="32" t="e">
        <f t="shared" ca="1" si="40"/>
        <v>#REF!</v>
      </c>
      <c r="AG108" s="32" t="e">
        <f t="shared" ca="1" si="40"/>
        <v>#REF!</v>
      </c>
      <c r="AH108" s="32" t="e">
        <f t="shared" ca="1" si="40"/>
        <v>#REF!</v>
      </c>
    </row>
    <row r="109" spans="1:34" outlineLevel="1" x14ac:dyDescent="0.25">
      <c r="B109" s="33" t="s">
        <v>257</v>
      </c>
      <c r="E109" s="28" t="s">
        <v>262</v>
      </c>
      <c r="G109" s="28" t="s">
        <v>273</v>
      </c>
      <c r="H109" s="28" t="s">
        <v>373</v>
      </c>
      <c r="I109" s="28" t="s">
        <v>373</v>
      </c>
      <c r="K109" s="31" t="s">
        <v>55</v>
      </c>
      <c r="L109" s="32">
        <f t="shared" ca="1" si="37"/>
        <v>1</v>
      </c>
      <c r="M109" s="32">
        <f t="shared" ca="1" si="39"/>
        <v>0.94833143684895782</v>
      </c>
      <c r="N109" s="32" t="e">
        <f t="shared" ca="1" si="40"/>
        <v>#REF!</v>
      </c>
      <c r="O109" s="32" t="e">
        <f t="shared" ca="1" si="40"/>
        <v>#REF!</v>
      </c>
      <c r="P109" s="32" t="e">
        <f t="shared" ca="1" si="40"/>
        <v>#REF!</v>
      </c>
      <c r="Q109" s="32" t="e">
        <f t="shared" ca="1" si="40"/>
        <v>#REF!</v>
      </c>
      <c r="R109" s="32" t="e">
        <f t="shared" ca="1" si="40"/>
        <v>#REF!</v>
      </c>
      <c r="S109" s="32" t="e">
        <f t="shared" ca="1" si="40"/>
        <v>#REF!</v>
      </c>
      <c r="T109" s="32" t="e">
        <f t="shared" ca="1" si="40"/>
        <v>#REF!</v>
      </c>
      <c r="U109" s="32" t="e">
        <f t="shared" ca="1" si="40"/>
        <v>#REF!</v>
      </c>
      <c r="V109" s="32" t="e">
        <f t="shared" ca="1" si="40"/>
        <v>#REF!</v>
      </c>
      <c r="W109" s="32" t="e">
        <f t="shared" ca="1" si="40"/>
        <v>#REF!</v>
      </c>
      <c r="X109" s="32" t="e">
        <f t="shared" ca="1" si="40"/>
        <v>#REF!</v>
      </c>
      <c r="Y109" s="32" t="e">
        <f t="shared" ca="1" si="40"/>
        <v>#REF!</v>
      </c>
      <c r="Z109" s="32" t="e">
        <f t="shared" ca="1" si="40"/>
        <v>#REF!</v>
      </c>
      <c r="AA109" s="32" t="e">
        <f t="shared" ca="1" si="40"/>
        <v>#REF!</v>
      </c>
      <c r="AB109" s="32" t="e">
        <f t="shared" ca="1" si="40"/>
        <v>#REF!</v>
      </c>
      <c r="AC109" s="32" t="e">
        <f t="shared" ca="1" si="40"/>
        <v>#REF!</v>
      </c>
      <c r="AD109" s="32" t="e">
        <f t="shared" ca="1" si="40"/>
        <v>#REF!</v>
      </c>
      <c r="AE109" s="32" t="e">
        <f t="shared" ca="1" si="40"/>
        <v>#REF!</v>
      </c>
      <c r="AF109" s="32" t="e">
        <f t="shared" ca="1" si="40"/>
        <v>#REF!</v>
      </c>
      <c r="AG109" s="32" t="e">
        <f t="shared" ca="1" si="40"/>
        <v>#REF!</v>
      </c>
      <c r="AH109" s="32" t="e">
        <f t="shared" ca="1" si="40"/>
        <v>#REF!</v>
      </c>
    </row>
    <row r="110" spans="1:34" x14ac:dyDescent="0.25">
      <c r="B110" s="33"/>
      <c r="E110" s="28"/>
      <c r="L110" s="32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</row>
    <row r="111" spans="1:34" x14ac:dyDescent="0.25">
      <c r="B111" s="33"/>
      <c r="E111" s="28"/>
      <c r="L111" s="32" t="e">
        <f t="shared" ref="L111:AA114" ca="1" si="41">INDIRECT("'["&amp;L$3&amp;"]"&amp;OFFSET($B111,0,L$8))</f>
        <v>#REF!</v>
      </c>
      <c r="M111" s="30" t="e">
        <f t="shared" ca="1" si="39"/>
        <v>#REF!</v>
      </c>
      <c r="N111" s="30" t="e">
        <f t="shared" ca="1" si="40"/>
        <v>#REF!</v>
      </c>
      <c r="O111" s="30" t="e">
        <f t="shared" ca="1" si="40"/>
        <v>#REF!</v>
      </c>
      <c r="P111" s="30" t="e">
        <f t="shared" ca="1" si="40"/>
        <v>#REF!</v>
      </c>
      <c r="Q111" s="30" t="e">
        <f t="shared" ca="1" si="40"/>
        <v>#REF!</v>
      </c>
      <c r="R111" s="30" t="e">
        <f t="shared" ca="1" si="40"/>
        <v>#REF!</v>
      </c>
      <c r="S111" s="30" t="e">
        <f t="shared" ca="1" si="40"/>
        <v>#REF!</v>
      </c>
      <c r="T111" s="30" t="e">
        <f t="shared" ca="1" si="40"/>
        <v>#REF!</v>
      </c>
      <c r="U111" s="30" t="e">
        <f t="shared" ca="1" si="40"/>
        <v>#REF!</v>
      </c>
      <c r="V111" s="30" t="e">
        <f t="shared" ca="1" si="40"/>
        <v>#REF!</v>
      </c>
      <c r="W111" s="30" t="e">
        <f t="shared" ca="1" si="40"/>
        <v>#REF!</v>
      </c>
      <c r="X111" s="30" t="e">
        <f t="shared" ca="1" si="40"/>
        <v>#REF!</v>
      </c>
      <c r="Y111" s="30" t="e">
        <f t="shared" ca="1" si="40"/>
        <v>#REF!</v>
      </c>
      <c r="Z111" s="30" t="e">
        <f t="shared" ca="1" si="40"/>
        <v>#REF!</v>
      </c>
      <c r="AA111" s="30" t="e">
        <f t="shared" ca="1" si="40"/>
        <v>#REF!</v>
      </c>
      <c r="AB111" s="30" t="e">
        <f t="shared" ca="1" si="40"/>
        <v>#REF!</v>
      </c>
      <c r="AC111" s="30" t="e">
        <f t="shared" ca="1" si="40"/>
        <v>#REF!</v>
      </c>
      <c r="AD111" s="30" t="e">
        <f t="shared" ca="1" si="40"/>
        <v>#REF!</v>
      </c>
      <c r="AE111" s="30" t="e">
        <f t="shared" ca="1" si="40"/>
        <v>#REF!</v>
      </c>
      <c r="AF111" s="30" t="e">
        <f t="shared" ca="1" si="40"/>
        <v>#REF!</v>
      </c>
      <c r="AG111" s="30" t="e">
        <f t="shared" ca="1" si="40"/>
        <v>#REF!</v>
      </c>
      <c r="AH111" s="30" t="e">
        <f t="shared" ca="1" si="40"/>
        <v>#REF!</v>
      </c>
    </row>
    <row r="112" spans="1:34" x14ac:dyDescent="0.25">
      <c r="B112" s="33"/>
      <c r="E112" s="28"/>
      <c r="L112" s="32" t="e">
        <f t="shared" ca="1" si="41"/>
        <v>#REF!</v>
      </c>
      <c r="M112" s="30" t="e">
        <f t="shared" ca="1" si="39"/>
        <v>#REF!</v>
      </c>
      <c r="N112" s="30" t="e">
        <f t="shared" ca="1" si="40"/>
        <v>#REF!</v>
      </c>
      <c r="O112" s="30" t="e">
        <f t="shared" ca="1" si="40"/>
        <v>#REF!</v>
      </c>
      <c r="P112" s="30" t="e">
        <f t="shared" ca="1" si="40"/>
        <v>#REF!</v>
      </c>
      <c r="Q112" s="30" t="e">
        <f t="shared" ca="1" si="40"/>
        <v>#REF!</v>
      </c>
      <c r="R112" s="30" t="e">
        <f t="shared" ca="1" si="40"/>
        <v>#REF!</v>
      </c>
      <c r="S112" s="30" t="e">
        <f t="shared" ca="1" si="40"/>
        <v>#REF!</v>
      </c>
      <c r="T112" s="30" t="e">
        <f t="shared" ca="1" si="40"/>
        <v>#REF!</v>
      </c>
      <c r="U112" s="30" t="e">
        <f t="shared" ca="1" si="40"/>
        <v>#REF!</v>
      </c>
      <c r="V112" s="30" t="e">
        <f t="shared" ca="1" si="40"/>
        <v>#REF!</v>
      </c>
      <c r="W112" s="30" t="e">
        <f t="shared" ca="1" si="40"/>
        <v>#REF!</v>
      </c>
      <c r="X112" s="30" t="e">
        <f t="shared" ca="1" si="40"/>
        <v>#REF!</v>
      </c>
      <c r="Y112" s="30" t="e">
        <f t="shared" ca="1" si="40"/>
        <v>#REF!</v>
      </c>
      <c r="Z112" s="30" t="e">
        <f t="shared" ca="1" si="40"/>
        <v>#REF!</v>
      </c>
      <c r="AA112" s="30" t="e">
        <f t="shared" ca="1" si="40"/>
        <v>#REF!</v>
      </c>
      <c r="AB112" s="30" t="e">
        <f t="shared" ca="1" si="40"/>
        <v>#REF!</v>
      </c>
      <c r="AC112" s="30" t="e">
        <f t="shared" ca="1" si="40"/>
        <v>#REF!</v>
      </c>
      <c r="AD112" s="30" t="e">
        <f t="shared" ca="1" si="40"/>
        <v>#REF!</v>
      </c>
      <c r="AE112" s="30" t="e">
        <f t="shared" ca="1" si="40"/>
        <v>#REF!</v>
      </c>
      <c r="AF112" s="30" t="e">
        <f t="shared" ca="1" si="40"/>
        <v>#REF!</v>
      </c>
      <c r="AG112" s="30" t="e">
        <f t="shared" ca="1" si="40"/>
        <v>#REF!</v>
      </c>
      <c r="AH112" s="30" t="e">
        <f t="shared" ca="1" si="40"/>
        <v>#REF!</v>
      </c>
    </row>
    <row r="113" spans="1:34" x14ac:dyDescent="0.25">
      <c r="B113" s="33"/>
      <c r="E113" s="28"/>
      <c r="L113" s="32" t="e">
        <f t="shared" ca="1" si="41"/>
        <v>#REF!</v>
      </c>
      <c r="M113" s="30" t="e">
        <f t="shared" ca="1" si="39"/>
        <v>#REF!</v>
      </c>
      <c r="N113" s="30" t="e">
        <f t="shared" ca="1" si="40"/>
        <v>#REF!</v>
      </c>
      <c r="O113" s="30" t="e">
        <f t="shared" ca="1" si="40"/>
        <v>#REF!</v>
      </c>
      <c r="P113" s="30" t="e">
        <f t="shared" ca="1" si="40"/>
        <v>#REF!</v>
      </c>
      <c r="Q113" s="30" t="e">
        <f t="shared" ca="1" si="40"/>
        <v>#REF!</v>
      </c>
      <c r="R113" s="30" t="e">
        <f t="shared" ca="1" si="40"/>
        <v>#REF!</v>
      </c>
      <c r="S113" s="30" t="e">
        <f t="shared" ca="1" si="40"/>
        <v>#REF!</v>
      </c>
      <c r="T113" s="30" t="e">
        <f t="shared" ca="1" si="40"/>
        <v>#REF!</v>
      </c>
      <c r="U113" s="30" t="e">
        <f t="shared" ca="1" si="40"/>
        <v>#REF!</v>
      </c>
      <c r="V113" s="30" t="e">
        <f t="shared" ca="1" si="40"/>
        <v>#REF!</v>
      </c>
      <c r="W113" s="30" t="e">
        <f t="shared" ca="1" si="40"/>
        <v>#REF!</v>
      </c>
      <c r="X113" s="30" t="e">
        <f t="shared" ca="1" si="40"/>
        <v>#REF!</v>
      </c>
      <c r="Y113" s="30" t="e">
        <f t="shared" ca="1" si="40"/>
        <v>#REF!</v>
      </c>
      <c r="Z113" s="30" t="e">
        <f t="shared" ca="1" si="40"/>
        <v>#REF!</v>
      </c>
      <c r="AA113" s="30" t="e">
        <f t="shared" ca="1" si="40"/>
        <v>#REF!</v>
      </c>
      <c r="AB113" s="30" t="e">
        <f t="shared" ca="1" si="40"/>
        <v>#REF!</v>
      </c>
      <c r="AC113" s="30" t="e">
        <f t="shared" ca="1" si="40"/>
        <v>#REF!</v>
      </c>
      <c r="AD113" s="30" t="e">
        <f t="shared" ca="1" si="40"/>
        <v>#REF!</v>
      </c>
      <c r="AE113" s="30" t="e">
        <f t="shared" ca="1" si="40"/>
        <v>#REF!</v>
      </c>
      <c r="AF113" s="30" t="e">
        <f t="shared" ref="N113:AH114" ca="1" si="42">INDIRECT("'["&amp;AF$3&amp;"]"&amp;OFFSET($B113,0,AF$8))</f>
        <v>#REF!</v>
      </c>
      <c r="AG113" s="30" t="e">
        <f t="shared" ca="1" si="42"/>
        <v>#REF!</v>
      </c>
      <c r="AH113" s="30" t="e">
        <f t="shared" ca="1" si="42"/>
        <v>#REF!</v>
      </c>
    </row>
    <row r="114" spans="1:34" x14ac:dyDescent="0.25">
      <c r="B114" s="33"/>
      <c r="E114" s="28"/>
      <c r="L114" s="32" t="e">
        <f t="shared" ca="1" si="41"/>
        <v>#REF!</v>
      </c>
      <c r="M114" s="30" t="e">
        <f t="shared" ca="1" si="39"/>
        <v>#REF!</v>
      </c>
      <c r="N114" s="30" t="e">
        <f t="shared" ca="1" si="42"/>
        <v>#REF!</v>
      </c>
      <c r="O114" s="30" t="e">
        <f t="shared" ca="1" si="42"/>
        <v>#REF!</v>
      </c>
      <c r="P114" s="30" t="e">
        <f t="shared" ca="1" si="42"/>
        <v>#REF!</v>
      </c>
      <c r="Q114" s="30" t="e">
        <f t="shared" ca="1" si="42"/>
        <v>#REF!</v>
      </c>
      <c r="R114" s="30" t="e">
        <f t="shared" ca="1" si="42"/>
        <v>#REF!</v>
      </c>
      <c r="S114" s="30" t="e">
        <f t="shared" ca="1" si="42"/>
        <v>#REF!</v>
      </c>
      <c r="T114" s="30" t="e">
        <f t="shared" ca="1" si="42"/>
        <v>#REF!</v>
      </c>
      <c r="U114" s="30" t="e">
        <f t="shared" ca="1" si="42"/>
        <v>#REF!</v>
      </c>
      <c r="V114" s="30" t="e">
        <f t="shared" ca="1" si="42"/>
        <v>#REF!</v>
      </c>
      <c r="W114" s="30" t="e">
        <f t="shared" ca="1" si="42"/>
        <v>#REF!</v>
      </c>
      <c r="X114" s="30" t="e">
        <f t="shared" ca="1" si="42"/>
        <v>#REF!</v>
      </c>
      <c r="Y114" s="30" t="e">
        <f t="shared" ca="1" si="42"/>
        <v>#REF!</v>
      </c>
      <c r="Z114" s="30" t="e">
        <f t="shared" ca="1" si="42"/>
        <v>#REF!</v>
      </c>
      <c r="AA114" s="30" t="e">
        <f t="shared" ca="1" si="42"/>
        <v>#REF!</v>
      </c>
      <c r="AB114" s="30" t="e">
        <f t="shared" ca="1" si="42"/>
        <v>#REF!</v>
      </c>
      <c r="AC114" s="30" t="e">
        <f t="shared" ca="1" si="42"/>
        <v>#REF!</v>
      </c>
      <c r="AD114" s="30" t="e">
        <f t="shared" ca="1" si="42"/>
        <v>#REF!</v>
      </c>
      <c r="AE114" s="30" t="e">
        <f t="shared" ca="1" si="42"/>
        <v>#REF!</v>
      </c>
      <c r="AF114" s="30" t="e">
        <f t="shared" ca="1" si="42"/>
        <v>#REF!</v>
      </c>
      <c r="AG114" s="30" t="e">
        <f t="shared" ca="1" si="42"/>
        <v>#REF!</v>
      </c>
      <c r="AH114" s="30" t="e">
        <f t="shared" ca="1" si="42"/>
        <v>#REF!</v>
      </c>
    </row>
    <row r="115" spans="1:34" s="5" customFormat="1" x14ac:dyDescent="0.25">
      <c r="A115" s="5" t="s">
        <v>61</v>
      </c>
      <c r="B115" s="6"/>
      <c r="C115" s="37"/>
      <c r="D115" s="6"/>
      <c r="E115" s="6"/>
    </row>
    <row r="116" spans="1:34" x14ac:dyDescent="0.25">
      <c r="G116" s="16"/>
    </row>
    <row r="117" spans="1:34" x14ac:dyDescent="0.25">
      <c r="G117" s="16"/>
    </row>
    <row r="118" spans="1:34" x14ac:dyDescent="0.25">
      <c r="G118" s="16"/>
    </row>
    <row r="119" spans="1:34" x14ac:dyDescent="0.25">
      <c r="G119" s="16"/>
    </row>
    <row r="120" spans="1:34" x14ac:dyDescent="0.25">
      <c r="G120" s="16"/>
    </row>
    <row r="121" spans="1:34" x14ac:dyDescent="0.25">
      <c r="G121" s="16"/>
    </row>
    <row r="122" spans="1:34" x14ac:dyDescent="0.25">
      <c r="G122" s="16"/>
    </row>
    <row r="123" spans="1:34" x14ac:dyDescent="0.25">
      <c r="G123" s="16"/>
    </row>
    <row r="124" spans="1:34" x14ac:dyDescent="0.25">
      <c r="E124" s="5"/>
      <c r="G124" s="16"/>
    </row>
  </sheetData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workbookViewId="0">
      <selection activeCell="D10" sqref="D10"/>
    </sheetView>
  </sheetViews>
  <sheetFormatPr defaultColWidth="8.90625" defaultRowHeight="12.5" x14ac:dyDescent="0.25"/>
  <cols>
    <col min="1" max="1" width="17.6328125" style="15" customWidth="1"/>
    <col min="2" max="2" width="8.90625" style="15"/>
    <col min="3" max="3" width="18.36328125" style="15" customWidth="1"/>
    <col min="4" max="4" width="26.08984375" style="15" customWidth="1"/>
    <col min="5" max="5" width="18.36328125" style="15" customWidth="1"/>
    <col min="6" max="6" width="22.6328125" style="15" customWidth="1"/>
    <col min="7" max="7" width="24.6328125" style="15" customWidth="1"/>
    <col min="8" max="10" width="18.36328125" style="15" customWidth="1"/>
    <col min="11" max="16384" width="8.90625" style="15"/>
  </cols>
  <sheetData>
    <row r="1" spans="1:9" x14ac:dyDescent="0.25">
      <c r="A1" s="14" t="s">
        <v>87</v>
      </c>
      <c r="C1" s="15" t="s">
        <v>100</v>
      </c>
    </row>
    <row r="3" spans="1:9" x14ac:dyDescent="0.25">
      <c r="B3" s="17"/>
    </row>
    <row r="4" spans="1:9" ht="13" thickBot="1" x14ac:dyDescent="0.3"/>
    <row r="5" spans="1:9" ht="13" thickBot="1" x14ac:dyDescent="0.3">
      <c r="A5" s="15" t="s">
        <v>89</v>
      </c>
      <c r="C5" s="15" t="s">
        <v>90</v>
      </c>
      <c r="D5" s="23" t="s">
        <v>97</v>
      </c>
      <c r="E5" s="16" t="s">
        <v>88</v>
      </c>
      <c r="F5" s="16" t="s">
        <v>98</v>
      </c>
      <c r="G5" s="16" t="s">
        <v>91</v>
      </c>
      <c r="H5" s="16" t="s">
        <v>99</v>
      </c>
      <c r="I5" s="14" t="s">
        <v>275</v>
      </c>
    </row>
    <row r="6" spans="1:9" x14ac:dyDescent="0.25">
      <c r="C6" s="15" t="s">
        <v>92</v>
      </c>
      <c r="D6" s="20" t="e">
        <f ca="1">INDIRECT("'["&amp;D$5&amp;"]Brief instructions'!$D$2")</f>
        <v>#REF!</v>
      </c>
      <c r="E6" s="15" t="e">
        <f t="shared" ref="E6:I6" ca="1" si="0">INDIRECT("'["&amp;E$5&amp;"]Brief instructions'!$D$2")</f>
        <v>#REF!</v>
      </c>
      <c r="F6" s="15" t="e">
        <f t="shared" ca="1" si="0"/>
        <v>#REF!</v>
      </c>
      <c r="G6" s="15" t="e">
        <f t="shared" ca="1" si="0"/>
        <v>#REF!</v>
      </c>
      <c r="H6" s="15" t="e">
        <f t="shared" ca="1" si="0"/>
        <v>#REF!</v>
      </c>
      <c r="I6" s="15" t="e">
        <f t="shared" ca="1" si="0"/>
        <v>#REF!</v>
      </c>
    </row>
    <row r="7" spans="1:9" x14ac:dyDescent="0.25">
      <c r="C7" s="15" t="s">
        <v>93</v>
      </c>
      <c r="D7" s="21" t="e">
        <f ca="1">INDIRECT("'["&amp;D$5&amp;"]Brief instructions'!$D$3")</f>
        <v>#REF!</v>
      </c>
      <c r="E7" s="15" t="e">
        <f t="shared" ref="E7:I7" ca="1" si="1">INDIRECT("'["&amp;E$5&amp;"]Brief instructions'!$D$3")</f>
        <v>#REF!</v>
      </c>
      <c r="F7" s="15" t="e">
        <f t="shared" ca="1" si="1"/>
        <v>#REF!</v>
      </c>
      <c r="G7" s="15" t="e">
        <f t="shared" ca="1" si="1"/>
        <v>#REF!</v>
      </c>
      <c r="H7" s="15" t="e">
        <f t="shared" ca="1" si="1"/>
        <v>#REF!</v>
      </c>
      <c r="I7" s="15" t="e">
        <f t="shared" ca="1" si="1"/>
        <v>#REF!</v>
      </c>
    </row>
    <row r="8" spans="1:9" ht="13" thickBot="1" x14ac:dyDescent="0.3">
      <c r="C8" s="15" t="s">
        <v>94</v>
      </c>
      <c r="D8" s="21" t="e">
        <f ca="1">INDIRECT("'["&amp;D$5&amp;"]Data'!$B$3")</f>
        <v>#REF!</v>
      </c>
      <c r="E8" s="15" t="e">
        <f t="shared" ref="E8:I8" ca="1" si="2">INDIRECT("'["&amp;E$5&amp;"]Data'!$B$3")</f>
        <v>#REF!</v>
      </c>
      <c r="F8" s="15" t="e">
        <f t="shared" ca="1" si="2"/>
        <v>#REF!</v>
      </c>
      <c r="G8" s="15" t="e">
        <f t="shared" ca="1" si="2"/>
        <v>#REF!</v>
      </c>
      <c r="H8" s="15" t="e">
        <f t="shared" ca="1" si="2"/>
        <v>#REF!</v>
      </c>
      <c r="I8" s="15" t="e">
        <f t="shared" ca="1" si="2"/>
        <v>#REF!</v>
      </c>
    </row>
    <row r="9" spans="1:9" ht="13" thickBot="1" x14ac:dyDescent="0.3">
      <c r="C9" s="15" t="s">
        <v>95</v>
      </c>
      <c r="D9" s="18" t="e">
        <f t="shared" ref="D9:I9" ca="1" si="3">IF(D8&lt;&gt;0,VALUE(D8),IF(LEFT(D7,7)="Version",VALUE(RIGHT(D7,3)),VALUE(RIGHT(D6,3))))</f>
        <v>#REF!</v>
      </c>
      <c r="E9" s="19" t="e">
        <f t="shared" ca="1" si="3"/>
        <v>#REF!</v>
      </c>
      <c r="F9" s="18" t="e">
        <f t="shared" ca="1" si="3"/>
        <v>#REF!</v>
      </c>
      <c r="G9" s="18" t="e">
        <f t="shared" ca="1" si="3"/>
        <v>#REF!</v>
      </c>
      <c r="H9" s="18" t="e">
        <f ca="1">IF(H8&lt;&gt;0,VALUE(H8),IF(LEFT(H7,7)="Version",VALUE(RIGHT(H7,3)),VALUE(RIGHT(H6,3))))</f>
        <v>#REF!</v>
      </c>
      <c r="I9" s="18" t="e">
        <f t="shared" ca="1" si="3"/>
        <v>#REF!</v>
      </c>
    </row>
    <row r="10" spans="1:9" ht="13" thickBot="1" x14ac:dyDescent="0.3">
      <c r="C10" s="15" t="s">
        <v>96</v>
      </c>
      <c r="D10" s="22" t="e">
        <f t="shared" ref="D10:I10" ca="1" si="4">IF(D9=1,1,IF(OR(D9=2.1,D9=1.2),2,IF(D9=7.1,3,IF(D9=8.4,4,IF(D9=8.5,5,#N/A)))))</f>
        <v>#REF!</v>
      </c>
      <c r="E10" s="15" t="e">
        <f ca="1">IF(E9=1,1,IF(OR(E9=2.1,E9=1.2),2,IF(E9=7.1,3,IF(E9=8.4,4,IF(E9=8.5,5,#N/A)))))</f>
        <v>#REF!</v>
      </c>
      <c r="F10" s="15" t="e">
        <f t="shared" ca="1" si="4"/>
        <v>#REF!</v>
      </c>
      <c r="G10" s="15" t="e">
        <f t="shared" ca="1" si="4"/>
        <v>#REF!</v>
      </c>
      <c r="H10" s="15" t="e">
        <f t="shared" ca="1" si="4"/>
        <v>#REF!</v>
      </c>
      <c r="I10" s="15" t="e">
        <f t="shared" ca="1" si="4"/>
        <v>#REF!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ANALYSIS</vt:lpstr>
      <vt:lpstr>PHPP ID</vt:lpstr>
    </vt:vector>
  </TitlesOfParts>
  <Company>ecbc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Warm</dc:creator>
  <cp:lastModifiedBy>pete</cp:lastModifiedBy>
  <dcterms:created xsi:type="dcterms:W3CDTF">2008-12-06T21:45:28Z</dcterms:created>
  <dcterms:modified xsi:type="dcterms:W3CDTF">2018-06-20T09:26:18Z</dcterms:modified>
</cp:coreProperties>
</file>